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20115" windowHeight="7995" activeTab="2"/>
  </bookViews>
  <sheets>
    <sheet name="Participantes" sheetId="1" r:id="rId1"/>
    <sheet name="Tablas" sheetId="3" r:id="rId2"/>
    <sheet name="Gráficos" sheetId="4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101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2"/>
</calcChain>
</file>

<file path=xl/sharedStrings.xml><?xml version="1.0" encoding="utf-8"?>
<sst xmlns="http://schemas.openxmlformats.org/spreadsheetml/2006/main" count="554" uniqueCount="107">
  <si>
    <t>MARIA DEL CARMEN</t>
  </si>
  <si>
    <t>GLORIA ELENA</t>
  </si>
  <si>
    <t>CARLOS</t>
  </si>
  <si>
    <t>ENRIQUE MANUEL</t>
  </si>
  <si>
    <t>RAUL FERNANDO</t>
  </si>
  <si>
    <t>MIGUEL HUMBERTO</t>
  </si>
  <si>
    <t>ROGER</t>
  </si>
  <si>
    <t>GABRIEL JESUS</t>
  </si>
  <si>
    <t>DIANA</t>
  </si>
  <si>
    <t>ORLANDO CAMILO</t>
  </si>
  <si>
    <t>JUAN JOSE</t>
  </si>
  <si>
    <t>GABRIELA</t>
  </si>
  <si>
    <t>CARMEN</t>
  </si>
  <si>
    <t>CECILIA</t>
  </si>
  <si>
    <t>RICARDO ANTONIO</t>
  </si>
  <si>
    <t>LESLIE PAOLA</t>
  </si>
  <si>
    <t>SILVIA</t>
  </si>
  <si>
    <t>JUAN JULIO</t>
  </si>
  <si>
    <t>JESUS ENRIQUE</t>
  </si>
  <si>
    <t>MARIO</t>
  </si>
  <si>
    <t>ALEJANDRO ALONSO</t>
  </si>
  <si>
    <t>BRUNO RENATO</t>
  </si>
  <si>
    <t>FRANCA</t>
  </si>
  <si>
    <t>ALVARO</t>
  </si>
  <si>
    <t>LUIS RUBEN</t>
  </si>
  <si>
    <t>JUAN CARLOS</t>
  </si>
  <si>
    <t>VIVIANA</t>
  </si>
  <si>
    <t>CARLOS ALBERTO</t>
  </si>
  <si>
    <t>ESTHER</t>
  </si>
  <si>
    <t>OSCAR MIGUEL</t>
  </si>
  <si>
    <t>ISABEL</t>
  </si>
  <si>
    <t>GISELA</t>
  </si>
  <si>
    <t>WILLY JAMBER</t>
  </si>
  <si>
    <t>ALFREDO</t>
  </si>
  <si>
    <t>ROSA DOLORES</t>
  </si>
  <si>
    <t>ALBERTO FELIPE</t>
  </si>
  <si>
    <t>LUIS ALBERTO</t>
  </si>
  <si>
    <t>ADOLFO</t>
  </si>
  <si>
    <t>JUAN FRANCISCO</t>
  </si>
  <si>
    <t>DANIELA</t>
  </si>
  <si>
    <t>OLGA</t>
  </si>
  <si>
    <t>LUIS ALFREDO</t>
  </si>
  <si>
    <t>FRANKLIN AUGUSTO</t>
  </si>
  <si>
    <t>MARIO GUILLERMO</t>
  </si>
  <si>
    <t>MARIA JULIA</t>
  </si>
  <si>
    <t>CECILIA EMPERATRIZ</t>
  </si>
  <si>
    <t>MIGUEL</t>
  </si>
  <si>
    <t>CLAUDIA XIMENA</t>
  </si>
  <si>
    <t>CARLA MILENA</t>
  </si>
  <si>
    <t>ERICO</t>
  </si>
  <si>
    <t>ROBERTO LUIS</t>
  </si>
  <si>
    <t>HUMBERTO</t>
  </si>
  <si>
    <t>EDUARDO</t>
  </si>
  <si>
    <t>MIGUEL ANGEL</t>
  </si>
  <si>
    <t>MAGGY ALEJANDRA</t>
  </si>
  <si>
    <t>GUILLERMO MANUEL</t>
  </si>
  <si>
    <t>MARTIN ALFREDO</t>
  </si>
  <si>
    <t>LUZ ZORAIDA</t>
  </si>
  <si>
    <t>GIOVANNA BERTHA</t>
  </si>
  <si>
    <t>ANA</t>
  </si>
  <si>
    <t>ROSA DEL CARMEN</t>
  </si>
  <si>
    <t>FERNANDO</t>
  </si>
  <si>
    <t>KATIA</t>
  </si>
  <si>
    <t>ROSALVA EULOGIA</t>
  </si>
  <si>
    <t>BERTHA</t>
  </si>
  <si>
    <t>MILAGROS BETSABE</t>
  </si>
  <si>
    <t>LUIS</t>
  </si>
  <si>
    <t>NATALIA SOFIA</t>
  </si>
  <si>
    <t>AGUSTIN</t>
  </si>
  <si>
    <t>LIZZA PAOLA</t>
  </si>
  <si>
    <t>JULIO ANTONIO</t>
  </si>
  <si>
    <t>SUSANA URSULA</t>
  </si>
  <si>
    <t>CARLOS ARTURO</t>
  </si>
  <si>
    <t>JOSE MANUEL</t>
  </si>
  <si>
    <t>LILIANA MIRELLA</t>
  </si>
  <si>
    <t>F</t>
  </si>
  <si>
    <t>M</t>
  </si>
  <si>
    <t>ADRIANA</t>
  </si>
  <si>
    <t>ABDIAS TEOFILO</t>
  </si>
  <si>
    <t>CLAUDIA JIMENA</t>
  </si>
  <si>
    <t>GABRIELA DEL CARMEN</t>
  </si>
  <si>
    <t>PUCP</t>
  </si>
  <si>
    <t>NO PUCP</t>
  </si>
  <si>
    <t>MS EXCEL</t>
  </si>
  <si>
    <t>PRESENCIAL</t>
  </si>
  <si>
    <t>VIRTUAL</t>
  </si>
  <si>
    <t>MS PROJECT</t>
  </si>
  <si>
    <t>STATA</t>
  </si>
  <si>
    <t>MS POWER POINT</t>
  </si>
  <si>
    <t>MS WORD</t>
  </si>
  <si>
    <t>AUTOCAD</t>
  </si>
  <si>
    <t>DISEÑO GRÁFICO</t>
  </si>
  <si>
    <t>MACROECONOMETRÍA</t>
  </si>
  <si>
    <t>SOLVER/CRISTAL BALL</t>
  </si>
  <si>
    <t>NOMBRES</t>
  </si>
  <si>
    <t>GÉNERO</t>
  </si>
  <si>
    <t>EDAD</t>
  </si>
  <si>
    <t>TIPO DE CLIENTE</t>
  </si>
  <si>
    <t>CURSO</t>
  </si>
  <si>
    <t>MODALIDAD</t>
  </si>
  <si>
    <t>Total general</t>
  </si>
  <si>
    <t>LILIANA MARIELLA</t>
  </si>
  <si>
    <t>Cuenta de GÉNERO</t>
  </si>
  <si>
    <t>Rótulos de fila</t>
  </si>
  <si>
    <t>Rótulos de columna</t>
  </si>
  <si>
    <t>Cuenta de TIPO DE CLIENTE</t>
  </si>
  <si>
    <t>Cuenta de MODALIDAD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</si>
</sst>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pivotButton="1" applyBorder="1"/>
    <xf numFmtId="0" fontId="0" fillId="0" borderId="7" xfId="0" pivotButton="1" applyBorder="1"/>
    <xf numFmtId="0" fontId="0" fillId="0" borderId="7" xfId="0" applyBorder="1"/>
    <xf numFmtId="0" fontId="0" fillId="0" borderId="8" xfId="0" applyBorder="1"/>
    <xf numFmtId="0" fontId="0" fillId="0" borderId="9" xfId="0" pivotButton="1" applyBorder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pivotButton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">
    <cellStyle name="Moneda 2" xfId="3"/>
    <cellStyle name="Normal" xfId="0" builtinId="0"/>
    <cellStyle name="Normal 2 2" xfId="4"/>
    <cellStyle name="Normal 4" xfId="1"/>
    <cellStyle name="Normal 5" xfId="2"/>
  </cellStyles>
  <dxfs count="27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pivotSource>
    <c:name>[Gráficos en VBA aplicados a los alumnos matriculados en los cursos de INFOPUC.xlsm]Tablas!Tabla dinámica1</c:name>
    <c:fmtId val="1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Número de Alumnos por Género</a:t>
            </a:r>
            <a:endParaRPr/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Tablas!$B$1:$B$2</c:f>
              <c:strCache>
                <c:ptCount val="1"/>
                <c:pt idx="0">
                  <c:v>F</c:v>
                </c:pt>
              </c:strCache>
            </c:strRef>
          </c:tx>
          <c:cat>
            <c:strRef>
              <c:f>Tablas!$A$3:$A$12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Tablas!$B$3:$B$12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Tablas!$C$1:$C$2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Tablas!$A$3:$A$12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Tablas!$C$3:$C$12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  <c:axId val="86138880"/>
        <c:axId val="86141184"/>
      </c:barChart>
      <c:catAx>
        <c:axId val="8613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Cursos</a:t>
                </a:r>
                <a:endParaRPr/>
              </a:p>
            </c:rich>
          </c:tx>
          <c:layout/>
        </c:title>
        <c:tickLblPos val="nextTo"/>
        <c:crossAx val="86141184"/>
        <c:crosses val="autoZero"/>
        <c:auto val="1"/>
        <c:lblAlgn val="ctr"/>
        <c:lblOffset val="100"/>
      </c:catAx>
      <c:valAx>
        <c:axId val="86141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Número de Alumnos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86138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pivotSource>
    <c:name>[Gráficos en VBA aplicados a los alumnos matriculados en los cursos de INFOPUC.xlsm]Tablas!Tabla dinámica2</c:name>
    <c:fmtId val="1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Número de Alumnos por Tipo de Alumno</a:t>
            </a:r>
            <a:endParaRPr/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Tablas!$B$15:$B$16</c:f>
              <c:strCache>
                <c:ptCount val="1"/>
                <c:pt idx="0">
                  <c:v>NO PUCP</c:v>
                </c:pt>
              </c:strCache>
            </c:strRef>
          </c:tx>
          <c:cat>
            <c:strRef>
              <c:f>Tablas!$A$17:$A$26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Tablas!$B$17:$B$26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Tablas!$C$15:$C$16</c:f>
              <c:strCache>
                <c:ptCount val="1"/>
                <c:pt idx="0">
                  <c:v>PUCP</c:v>
                </c:pt>
              </c:strCache>
            </c:strRef>
          </c:tx>
          <c:cat>
            <c:strRef>
              <c:f>Tablas!$A$17:$A$26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Tablas!$C$17:$C$26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17</c:v>
                </c:pt>
                <c:pt idx="4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  <c:axId val="86724992"/>
        <c:axId val="86726912"/>
      </c:barChart>
      <c:catAx>
        <c:axId val="8672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Cursos</a:t>
                </a:r>
                <a:endParaRPr/>
              </a:p>
            </c:rich>
          </c:tx>
          <c:layout/>
        </c:title>
        <c:tickLblPos val="nextTo"/>
        <c:crossAx val="86726912"/>
        <c:crosses val="autoZero"/>
        <c:auto val="1"/>
        <c:lblAlgn val="ctr"/>
        <c:lblOffset val="100"/>
      </c:catAx>
      <c:valAx>
        <c:axId val="8672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Número de Alumnos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86724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pivotSource>
    <c:name>[Gráficos en VBA aplicados a los alumnos matriculados en los cursos de INFOPUC.xlsm]Tablas!Tabla dinámica3</c:name>
    <c:fmtId val="1"/>
  </c:pivotSource>
  <c:chart>
    <c:title>
      <c:tx>
        <c:rich>
          <a:bodyPr/>
          <a:lstStyle/>
          <a:p>
            <a:pPr>
              <a:defRPr sz="1000" b="1">
                <a:latin typeface="Arial"/>
                <a:ea typeface="Arial"/>
                <a:cs typeface="Arial"/>
              </a:defRPr>
            </a:pPr>
            <a:r>
              <a:rPr lang="es-PE"/>
              <a:t>Número de Alumnos por Modalidad</a:t>
            </a:r>
            <a:endParaRPr/>
          </a:p>
        </c:rich>
      </c:tx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Tablas!$B$29:$B$30</c:f>
              <c:strCache>
                <c:ptCount val="1"/>
                <c:pt idx="0">
                  <c:v>PRESENCIAL</c:v>
                </c:pt>
              </c:strCache>
            </c:strRef>
          </c:tx>
          <c:cat>
            <c:strRef>
              <c:f>Tablas!$A$31:$A$40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Tablas!$B$31:$B$40</c:f>
              <c:numCache>
                <c:formatCode>General</c:formatCode>
                <c:ptCount val="9"/>
                <c:pt idx="0">
                  <c:v>10</c:v>
                </c:pt>
                <c:pt idx="2">
                  <c:v>10</c:v>
                </c:pt>
                <c:pt idx="3">
                  <c:v>19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Tablas!$C$29:$C$30</c:f>
              <c:strCache>
                <c:ptCount val="1"/>
                <c:pt idx="0">
                  <c:v>VIRTUAL</c:v>
                </c:pt>
              </c:strCache>
            </c:strRef>
          </c:tx>
          <c:cat>
            <c:strRef>
              <c:f>Tablas!$A$31:$A$40</c:f>
              <c:strCache>
                <c:ptCount val="9"/>
                <c:pt idx="0">
                  <c:v>AUTOCAD</c:v>
                </c:pt>
                <c:pt idx="1">
                  <c:v>DISEÑO GRÁFICO</c:v>
                </c:pt>
                <c:pt idx="2">
                  <c:v>MACROECONOMETRÍA</c:v>
                </c:pt>
                <c:pt idx="3">
                  <c:v>MS EXCEL</c:v>
                </c:pt>
                <c:pt idx="4">
                  <c:v>MS POWER POINT</c:v>
                </c:pt>
                <c:pt idx="5">
                  <c:v>MS PROJECT</c:v>
                </c:pt>
                <c:pt idx="6">
                  <c:v>MS WORD</c:v>
                </c:pt>
                <c:pt idx="7">
                  <c:v>SOLVER/CRISTAL BALL</c:v>
                </c:pt>
                <c:pt idx="8">
                  <c:v>STATA</c:v>
                </c:pt>
              </c:strCache>
            </c:strRef>
          </c:cat>
          <c:val>
            <c:numRef>
              <c:f>Tablas!$C$31:$C$40</c:f>
              <c:numCache>
                <c:formatCode>General</c:formatCode>
                <c:ptCount val="9"/>
                <c:pt idx="1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axId val="87298432"/>
        <c:axId val="87300352"/>
      </c:barChart>
      <c:catAx>
        <c:axId val="87298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Cursos</a:t>
                </a:r>
                <a:endParaRPr/>
              </a:p>
            </c:rich>
          </c:tx>
        </c:title>
        <c:tickLblPos val="nextTo"/>
        <c:crossAx val="87300352"/>
        <c:crosses val="autoZero"/>
        <c:auto val="1"/>
        <c:lblAlgn val="ctr"/>
        <c:lblOffset val="100"/>
      </c:catAx>
      <c:valAx>
        <c:axId val="87300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Número de Alumnos</a:t>
                </a:r>
                <a:endParaRPr/>
              </a:p>
            </c:rich>
          </c:tx>
        </c:title>
        <c:numFmt formatCode="General" sourceLinked="1"/>
        <c:tickLblPos val="nextTo"/>
        <c:crossAx val="87298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8</xdr:col>
      <xdr:colOff>79375</xdr:colOff>
      <xdr:row>16</xdr:row>
      <xdr:rowOff>146050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16</xdr:row>
      <xdr:rowOff>146050</xdr:rowOff>
    </xdr:from>
    <xdr:to>
      <xdr:col>8</xdr:col>
      <xdr:colOff>79375</xdr:colOff>
      <xdr:row>32</xdr:row>
      <xdr:rowOff>165100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32</xdr:row>
      <xdr:rowOff>165100</xdr:rowOff>
    </xdr:from>
    <xdr:to>
      <xdr:col>8</xdr:col>
      <xdr:colOff>79375</xdr:colOff>
      <xdr:row>48</xdr:row>
      <xdr:rowOff>184150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" refreshedDate="41622.963067245371" createdVersion="3" refreshedVersion="3" minRefreshableVersion="3" recordCount="100">
  <cacheSource type="worksheet">
    <worksheetSource ref="A1:F101" sheet="Participantes"/>
  </cacheSource>
  <cacheFields count="6">
    <cacheField name="NOMBRES" numFmtId="0">
      <sharedItems/>
    </cacheField>
    <cacheField name="GÉNERO" numFmtId="0">
      <sharedItems count="2">
        <s v="F"/>
        <s v="M"/>
      </sharedItems>
    </cacheField>
    <cacheField name="EDAD" numFmtId="0">
      <sharedItems containsSemiMixedTypes="0" containsString="0" containsNumber="1" containsInteger="1" minValue="18" maxValue="40"/>
    </cacheField>
    <cacheField name="TIPO DE CLIENTE" numFmtId="0">
      <sharedItems count="2">
        <s v="PUCP"/>
        <s v="NO PUCP"/>
      </sharedItems>
    </cacheField>
    <cacheField name="CURSO" numFmtId="0">
      <sharedItems count="9">
        <s v="MS EXCEL"/>
        <s v="MS PROJECT"/>
        <s v="STATA"/>
        <s v="MS POWER POINT"/>
        <s v="MS WORD"/>
        <s v="AUTOCAD"/>
        <s v="DISEÑO GRÁFICO"/>
        <s v="MACROECONOMETRÍA"/>
        <s v="SOLVER/CRISTAL BALL"/>
      </sharedItems>
    </cacheField>
    <cacheField name="MODALIDAD" numFmtId="0">
      <sharedItems count="2">
        <s v="PRESENCIAL"/>
        <s v="VIRTU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MARIA DEL CARMEN"/>
    <x v="0"/>
    <n v="19"/>
    <x v="0"/>
    <x v="0"/>
    <x v="0"/>
  </r>
  <r>
    <s v="GLORIA ELENA"/>
    <x v="0"/>
    <n v="19"/>
    <x v="0"/>
    <x v="0"/>
    <x v="0"/>
  </r>
  <r>
    <s v="CARLOS"/>
    <x v="1"/>
    <n v="28"/>
    <x v="0"/>
    <x v="0"/>
    <x v="0"/>
  </r>
  <r>
    <s v="ENRIQUE MANUEL"/>
    <x v="1"/>
    <n v="24"/>
    <x v="0"/>
    <x v="0"/>
    <x v="0"/>
  </r>
  <r>
    <s v="RAUL FERNANDO"/>
    <x v="1"/>
    <n v="35"/>
    <x v="0"/>
    <x v="0"/>
    <x v="0"/>
  </r>
  <r>
    <s v="MIGUEL HUMBERTO"/>
    <x v="1"/>
    <n v="29"/>
    <x v="0"/>
    <x v="0"/>
    <x v="1"/>
  </r>
  <r>
    <s v="ROGER"/>
    <x v="1"/>
    <n v="30"/>
    <x v="0"/>
    <x v="0"/>
    <x v="1"/>
  </r>
  <r>
    <s v="ENRIQUE MANUEL"/>
    <x v="1"/>
    <n v="34"/>
    <x v="1"/>
    <x v="0"/>
    <x v="1"/>
  </r>
  <r>
    <s v="GABRIEL JESUS"/>
    <x v="1"/>
    <n v="31"/>
    <x v="1"/>
    <x v="0"/>
    <x v="1"/>
  </r>
  <r>
    <s v="DIANA"/>
    <x v="0"/>
    <n v="35"/>
    <x v="1"/>
    <x v="0"/>
    <x v="1"/>
  </r>
  <r>
    <s v="ORLANDO CAMILO"/>
    <x v="1"/>
    <n v="22"/>
    <x v="1"/>
    <x v="1"/>
    <x v="0"/>
  </r>
  <r>
    <s v="JUAN JOSE"/>
    <x v="1"/>
    <n v="23"/>
    <x v="1"/>
    <x v="1"/>
    <x v="0"/>
  </r>
  <r>
    <s v="GABRIELA"/>
    <x v="0"/>
    <n v="18"/>
    <x v="1"/>
    <x v="1"/>
    <x v="0"/>
  </r>
  <r>
    <s v="CARMEN"/>
    <x v="0"/>
    <n v="33"/>
    <x v="1"/>
    <x v="1"/>
    <x v="0"/>
  </r>
  <r>
    <s v="CECILIA"/>
    <x v="0"/>
    <n v="37"/>
    <x v="1"/>
    <x v="1"/>
    <x v="0"/>
  </r>
  <r>
    <s v="RICARDO ANTONIO"/>
    <x v="1"/>
    <n v="30"/>
    <x v="1"/>
    <x v="1"/>
    <x v="1"/>
  </r>
  <r>
    <s v="LESLIE PAOLA"/>
    <x v="0"/>
    <n v="32"/>
    <x v="0"/>
    <x v="1"/>
    <x v="1"/>
  </r>
  <r>
    <s v="SILVIA"/>
    <x v="0"/>
    <n v="21"/>
    <x v="1"/>
    <x v="1"/>
    <x v="1"/>
  </r>
  <r>
    <s v="JUAN JULIO"/>
    <x v="1"/>
    <n v="40"/>
    <x v="0"/>
    <x v="1"/>
    <x v="1"/>
  </r>
  <r>
    <s v="JESUS ENRIQUE"/>
    <x v="1"/>
    <n v="20"/>
    <x v="1"/>
    <x v="1"/>
    <x v="1"/>
  </r>
  <r>
    <s v="GABRIELA"/>
    <x v="0"/>
    <n v="21"/>
    <x v="0"/>
    <x v="2"/>
    <x v="0"/>
  </r>
  <r>
    <s v="MARIO"/>
    <x v="1"/>
    <n v="27"/>
    <x v="0"/>
    <x v="2"/>
    <x v="0"/>
  </r>
  <r>
    <s v="ALEJANDRO ALONSO"/>
    <x v="1"/>
    <n v="25"/>
    <x v="0"/>
    <x v="2"/>
    <x v="0"/>
  </r>
  <r>
    <s v="BRUNO RENATO"/>
    <x v="1"/>
    <n v="22"/>
    <x v="0"/>
    <x v="2"/>
    <x v="0"/>
  </r>
  <r>
    <s v="FRANCA"/>
    <x v="0"/>
    <n v="28"/>
    <x v="0"/>
    <x v="2"/>
    <x v="0"/>
  </r>
  <r>
    <s v="CARMEN"/>
    <x v="0"/>
    <n v="18"/>
    <x v="1"/>
    <x v="2"/>
    <x v="0"/>
  </r>
  <r>
    <s v="ALVARO"/>
    <x v="1"/>
    <n v="37"/>
    <x v="1"/>
    <x v="2"/>
    <x v="0"/>
  </r>
  <r>
    <s v="LUIS RUBEN"/>
    <x v="1"/>
    <n v="19"/>
    <x v="1"/>
    <x v="2"/>
    <x v="0"/>
  </r>
  <r>
    <s v="JUAN CARLOS"/>
    <x v="1"/>
    <n v="20"/>
    <x v="1"/>
    <x v="2"/>
    <x v="0"/>
  </r>
  <r>
    <s v="VIVIANA"/>
    <x v="0"/>
    <n v="26"/>
    <x v="1"/>
    <x v="2"/>
    <x v="0"/>
  </r>
  <r>
    <s v="CARLOS ALBERTO"/>
    <x v="1"/>
    <n v="29"/>
    <x v="0"/>
    <x v="3"/>
    <x v="0"/>
  </r>
  <r>
    <s v="ESTHER"/>
    <x v="0"/>
    <n v="38"/>
    <x v="0"/>
    <x v="3"/>
    <x v="0"/>
  </r>
  <r>
    <s v="OSCAR MIGUEL"/>
    <x v="1"/>
    <n v="20"/>
    <x v="0"/>
    <x v="3"/>
    <x v="0"/>
  </r>
  <r>
    <s v="ISABEL"/>
    <x v="0"/>
    <n v="32"/>
    <x v="0"/>
    <x v="3"/>
    <x v="0"/>
  </r>
  <r>
    <s v="JESUS ENRIQUE"/>
    <x v="1"/>
    <n v="24"/>
    <x v="0"/>
    <x v="3"/>
    <x v="0"/>
  </r>
  <r>
    <s v="GISELA"/>
    <x v="0"/>
    <n v="32"/>
    <x v="0"/>
    <x v="3"/>
    <x v="1"/>
  </r>
  <r>
    <s v="WILLY JAMBER"/>
    <x v="1"/>
    <n v="18"/>
    <x v="0"/>
    <x v="3"/>
    <x v="1"/>
  </r>
  <r>
    <s v="ALFREDO"/>
    <x v="1"/>
    <n v="30"/>
    <x v="1"/>
    <x v="3"/>
    <x v="1"/>
  </r>
  <r>
    <s v="ROSA DOLORES"/>
    <x v="0"/>
    <n v="20"/>
    <x v="1"/>
    <x v="3"/>
    <x v="1"/>
  </r>
  <r>
    <s v="ALBERTO FELIPE"/>
    <x v="1"/>
    <n v="37"/>
    <x v="1"/>
    <x v="3"/>
    <x v="1"/>
  </r>
  <r>
    <s v="ENRIQUE MANUEL"/>
    <x v="1"/>
    <n v="21"/>
    <x v="0"/>
    <x v="4"/>
    <x v="0"/>
  </r>
  <r>
    <s v="LUIS ALBERTO"/>
    <x v="1"/>
    <n v="25"/>
    <x v="0"/>
    <x v="4"/>
    <x v="0"/>
  </r>
  <r>
    <s v="ADOLFO"/>
    <x v="1"/>
    <n v="23"/>
    <x v="0"/>
    <x v="4"/>
    <x v="0"/>
  </r>
  <r>
    <s v="JUAN FRANCISCO"/>
    <x v="1"/>
    <n v="34"/>
    <x v="0"/>
    <x v="4"/>
    <x v="0"/>
  </r>
  <r>
    <s v="DANIELA"/>
    <x v="0"/>
    <n v="32"/>
    <x v="0"/>
    <x v="4"/>
    <x v="0"/>
  </r>
  <r>
    <s v="OLGA"/>
    <x v="0"/>
    <n v="23"/>
    <x v="1"/>
    <x v="4"/>
    <x v="0"/>
  </r>
  <r>
    <s v="LUIS ALFREDO"/>
    <x v="1"/>
    <n v="33"/>
    <x v="1"/>
    <x v="4"/>
    <x v="0"/>
  </r>
  <r>
    <s v="FRANKLIN AUGUSTO"/>
    <x v="1"/>
    <n v="31"/>
    <x v="1"/>
    <x v="4"/>
    <x v="0"/>
  </r>
  <r>
    <s v="MARIO GUILLERMO"/>
    <x v="1"/>
    <n v="40"/>
    <x v="1"/>
    <x v="4"/>
    <x v="0"/>
  </r>
  <r>
    <s v="MARIA JULIA"/>
    <x v="0"/>
    <n v="39"/>
    <x v="1"/>
    <x v="4"/>
    <x v="0"/>
  </r>
  <r>
    <s v="LUIS RUBEN"/>
    <x v="1"/>
    <n v="33"/>
    <x v="0"/>
    <x v="5"/>
    <x v="0"/>
  </r>
  <r>
    <s v="ROGER"/>
    <x v="1"/>
    <n v="33"/>
    <x v="0"/>
    <x v="5"/>
    <x v="0"/>
  </r>
  <r>
    <s v="CECILIA EMPERATRIZ"/>
    <x v="0"/>
    <n v="20"/>
    <x v="0"/>
    <x v="5"/>
    <x v="0"/>
  </r>
  <r>
    <s v="FRANKLIN AUGUSTO"/>
    <x v="1"/>
    <n v="24"/>
    <x v="0"/>
    <x v="5"/>
    <x v="0"/>
  </r>
  <r>
    <s v="MIGUEL"/>
    <x v="1"/>
    <n v="30"/>
    <x v="0"/>
    <x v="5"/>
    <x v="0"/>
  </r>
  <r>
    <s v="CLAUDIA XIMENA"/>
    <x v="0"/>
    <n v="19"/>
    <x v="1"/>
    <x v="5"/>
    <x v="0"/>
  </r>
  <r>
    <s v="CARLA MILENA"/>
    <x v="0"/>
    <n v="27"/>
    <x v="1"/>
    <x v="5"/>
    <x v="0"/>
  </r>
  <r>
    <s v="ERICO"/>
    <x v="1"/>
    <n v="27"/>
    <x v="1"/>
    <x v="5"/>
    <x v="0"/>
  </r>
  <r>
    <s v="ADRIANA"/>
    <x v="0"/>
    <n v="21"/>
    <x v="1"/>
    <x v="5"/>
    <x v="0"/>
  </r>
  <r>
    <s v="ROBERTO LUIS"/>
    <x v="1"/>
    <n v="26"/>
    <x v="1"/>
    <x v="5"/>
    <x v="0"/>
  </r>
  <r>
    <s v="ABDIAS TEOFILO"/>
    <x v="1"/>
    <n v="38"/>
    <x v="0"/>
    <x v="6"/>
    <x v="1"/>
  </r>
  <r>
    <s v="HUMBERTO"/>
    <x v="1"/>
    <n v="38"/>
    <x v="0"/>
    <x v="6"/>
    <x v="1"/>
  </r>
  <r>
    <s v="EDUARDO"/>
    <x v="1"/>
    <n v="29"/>
    <x v="0"/>
    <x v="6"/>
    <x v="1"/>
  </r>
  <r>
    <s v="CLAUDIA JIMENA"/>
    <x v="0"/>
    <n v="20"/>
    <x v="0"/>
    <x v="6"/>
    <x v="1"/>
  </r>
  <r>
    <s v="MIGUEL ANGEL"/>
    <x v="1"/>
    <n v="25"/>
    <x v="0"/>
    <x v="6"/>
    <x v="1"/>
  </r>
  <r>
    <s v="GABRIELA DEL CARMEN"/>
    <x v="0"/>
    <n v="40"/>
    <x v="0"/>
    <x v="6"/>
    <x v="1"/>
  </r>
  <r>
    <s v="MAGGY ALEJANDRA"/>
    <x v="0"/>
    <n v="31"/>
    <x v="0"/>
    <x v="6"/>
    <x v="1"/>
  </r>
  <r>
    <s v="GUILLERMO MANUEL"/>
    <x v="1"/>
    <n v="25"/>
    <x v="0"/>
    <x v="6"/>
    <x v="1"/>
  </r>
  <r>
    <s v="MARTIN ALFREDO"/>
    <x v="1"/>
    <n v="36"/>
    <x v="1"/>
    <x v="6"/>
    <x v="1"/>
  </r>
  <r>
    <s v="LUZ ZORAIDA"/>
    <x v="0"/>
    <n v="26"/>
    <x v="0"/>
    <x v="6"/>
    <x v="1"/>
  </r>
  <r>
    <s v="ROSA DOLORES"/>
    <x v="0"/>
    <n v="27"/>
    <x v="0"/>
    <x v="6"/>
    <x v="1"/>
  </r>
  <r>
    <s v="GIOVANNA BERTHA"/>
    <x v="0"/>
    <n v="31"/>
    <x v="0"/>
    <x v="7"/>
    <x v="0"/>
  </r>
  <r>
    <s v="JUAN FRANCISCO"/>
    <x v="1"/>
    <n v="25"/>
    <x v="0"/>
    <x v="7"/>
    <x v="0"/>
  </r>
  <r>
    <s v="ANA"/>
    <x v="0"/>
    <n v="35"/>
    <x v="0"/>
    <x v="7"/>
    <x v="0"/>
  </r>
  <r>
    <s v="MARTIN ALFREDO"/>
    <x v="1"/>
    <n v="30"/>
    <x v="0"/>
    <x v="7"/>
    <x v="0"/>
  </r>
  <r>
    <s v="ROSA DEL CARMEN"/>
    <x v="0"/>
    <n v="29"/>
    <x v="1"/>
    <x v="7"/>
    <x v="0"/>
  </r>
  <r>
    <s v="FERNANDO"/>
    <x v="1"/>
    <n v="36"/>
    <x v="1"/>
    <x v="7"/>
    <x v="0"/>
  </r>
  <r>
    <s v="FRANCA"/>
    <x v="0"/>
    <n v="20"/>
    <x v="1"/>
    <x v="7"/>
    <x v="0"/>
  </r>
  <r>
    <s v="BRUNO RENATO"/>
    <x v="1"/>
    <n v="34"/>
    <x v="1"/>
    <x v="7"/>
    <x v="0"/>
  </r>
  <r>
    <s v="CARLA MILENA"/>
    <x v="0"/>
    <n v="26"/>
    <x v="1"/>
    <x v="7"/>
    <x v="0"/>
  </r>
  <r>
    <s v="KATIA"/>
    <x v="0"/>
    <n v="34"/>
    <x v="0"/>
    <x v="7"/>
    <x v="0"/>
  </r>
  <r>
    <s v="ESTHER"/>
    <x v="0"/>
    <n v="20"/>
    <x v="0"/>
    <x v="8"/>
    <x v="0"/>
  </r>
  <r>
    <s v="ROSALVA EULOGIA"/>
    <x v="0"/>
    <n v="29"/>
    <x v="0"/>
    <x v="8"/>
    <x v="0"/>
  </r>
  <r>
    <s v="BERTHA"/>
    <x v="0"/>
    <n v="23"/>
    <x v="0"/>
    <x v="8"/>
    <x v="0"/>
  </r>
  <r>
    <s v="MILAGROS BETSABE"/>
    <x v="0"/>
    <n v="34"/>
    <x v="0"/>
    <x v="8"/>
    <x v="0"/>
  </r>
  <r>
    <s v="LUIS"/>
    <x v="1"/>
    <n v="20"/>
    <x v="1"/>
    <x v="8"/>
    <x v="0"/>
  </r>
  <r>
    <s v="NATALIA SOFIA"/>
    <x v="0"/>
    <n v="20"/>
    <x v="1"/>
    <x v="0"/>
    <x v="0"/>
  </r>
  <r>
    <s v="AGUSTIN"/>
    <x v="1"/>
    <n v="22"/>
    <x v="1"/>
    <x v="0"/>
    <x v="0"/>
  </r>
  <r>
    <s v="BERTHA"/>
    <x v="0"/>
    <n v="25"/>
    <x v="1"/>
    <x v="0"/>
    <x v="0"/>
  </r>
  <r>
    <s v="LIZZA PAOLA"/>
    <x v="0"/>
    <n v="19"/>
    <x v="1"/>
    <x v="0"/>
    <x v="0"/>
  </r>
  <r>
    <s v="JULIO ANTONIO"/>
    <x v="1"/>
    <n v="21"/>
    <x v="0"/>
    <x v="0"/>
    <x v="0"/>
  </r>
  <r>
    <s v="MIGUEL HUMBERTO"/>
    <x v="1"/>
    <n v="27"/>
    <x v="0"/>
    <x v="0"/>
    <x v="0"/>
  </r>
  <r>
    <s v="SUSANA URSULA"/>
    <x v="0"/>
    <n v="31"/>
    <x v="0"/>
    <x v="0"/>
    <x v="0"/>
  </r>
  <r>
    <s v="FRANKLIN AUGUSTO"/>
    <x v="1"/>
    <n v="39"/>
    <x v="0"/>
    <x v="0"/>
    <x v="0"/>
  </r>
  <r>
    <s v="CARLOS ARTURO"/>
    <x v="1"/>
    <n v="22"/>
    <x v="0"/>
    <x v="0"/>
    <x v="0"/>
  </r>
  <r>
    <s v="FERNANDO"/>
    <x v="1"/>
    <n v="39"/>
    <x v="0"/>
    <x v="0"/>
    <x v="0"/>
  </r>
  <r>
    <s v="GUILLERMO MANUEL"/>
    <x v="1"/>
    <n v="19"/>
    <x v="0"/>
    <x v="0"/>
    <x v="0"/>
  </r>
  <r>
    <s v="JOSE MANUEL"/>
    <x v="1"/>
    <n v="35"/>
    <x v="0"/>
    <x v="0"/>
    <x v="0"/>
  </r>
  <r>
    <s v="LILIANA MIRELLA"/>
    <x v="0"/>
    <n v="33"/>
    <x v="0"/>
    <x v="0"/>
    <x v="0"/>
  </r>
  <r>
    <s v="LILIANA MARIELLA"/>
    <x v="0"/>
    <n v="28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29:D40" firstHeaderRow="1" firstDataRow="2" firstDataCol="1"/>
  <pivotFields count="6">
    <pivotField showAll="0"/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axis="axisRow" showAll="0">
      <items count="10">
        <item x="5"/>
        <item x="6"/>
        <item x="7"/>
        <item x="0"/>
        <item x="3"/>
        <item x="1"/>
        <item x="4"/>
        <item x="8"/>
        <item x="2"/>
        <item t="default"/>
      </items>
    </pivotField>
    <pivotField axis="axisCol" dataField="1" showAll="0">
      <items count="3">
        <item x="0"/>
        <item x="1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uenta de MODALIDAD" fld="5" subtotal="count" baseField="0" baseItem="0"/>
  </dataFields>
  <formats count="13">
    <format dxfId="12">
      <pivotArea outline="0" collapsedLevelsAreSubtotals="1" fieldPosition="0"/>
    </format>
    <format dxfId="11">
      <pivotArea dataOnly="0" labelOnly="1" fieldPosition="0">
        <references count="1">
          <reference field="5" count="0"/>
        </references>
      </pivotArea>
    </format>
    <format dxfId="10">
      <pivotArea dataOnly="0" labelOnly="1" grandCol="1" outline="0" fieldPosition="0"/>
    </format>
    <format dxfId="9">
      <pivotArea outline="0" collapsedLevelsAreSubtotals="1" fieldPosition="0"/>
    </format>
    <format dxfId="8">
      <pivotArea field="4" type="button" dataOnly="0" labelOnly="1" outline="0" axis="axisRow" fieldPosition="0"/>
    </format>
    <format dxfId="7">
      <pivotArea dataOnly="0" labelOnly="1" fieldPosition="0">
        <references count="1">
          <reference field="4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Col="1" outline="0" fieldPosition="0"/>
    </format>
    <format dxfId="3">
      <pivotArea field="4" type="button" dataOnly="0" labelOnly="1" outline="0" axis="axisRow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type="all" dataOnly="0" outline="0" fieldPosition="0"/>
    </format>
  </format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1:D12" firstHeaderRow="1" firstDataRow="2" firstDataCol="1"/>
  <pivotFields count="6"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axis="axisRow" showAll="0">
      <items count="10">
        <item x="5"/>
        <item x="6"/>
        <item x="7"/>
        <item x="0"/>
        <item x="3"/>
        <item x="1"/>
        <item x="4"/>
        <item x="8"/>
        <item x="2"/>
        <item t="default"/>
      </items>
    </pivotField>
    <pivotField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GÉNERO" fld="1" subtotal="count" baseField="0" baseItem="0"/>
  </dataFields>
  <formats count="7"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Col="1" outline="0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type="all" dataOnly="0" outline="0" fieldPosition="0"/>
    </format>
  </format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15:D26" firstHeaderRow="1" firstDataRow="2" firstDataCol="1"/>
  <pivotFields count="6">
    <pivotField showAll="0"/>
    <pivotField showAll="0">
      <items count="3">
        <item x="0"/>
        <item x="1"/>
        <item t="default"/>
      </items>
    </pivotField>
    <pivotField showAll="0"/>
    <pivotField axis="axisCol" dataField="1" showAll="0">
      <items count="3">
        <item x="1"/>
        <item x="0"/>
        <item t="default"/>
      </items>
    </pivotField>
    <pivotField axis="axisRow" showAll="0">
      <items count="10">
        <item x="5"/>
        <item x="6"/>
        <item x="7"/>
        <item x="0"/>
        <item x="3"/>
        <item x="1"/>
        <item x="4"/>
        <item x="8"/>
        <item x="2"/>
        <item t="default"/>
      </items>
    </pivotField>
    <pivotField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uenta de TIPO DE CLIENTE" fld="3" subtotal="count" baseField="0" baseItem="0"/>
  </dataFields>
  <formats count="7">
    <format dxfId="26">
      <pivotArea outline="0" collapsedLevelsAreSubtotals="1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grandCol="1" outline="0" fieldPosition="0"/>
    </format>
    <format dxfId="20">
      <pivotArea type="all" dataOnly="0" outline="0" fieldPosition="0"/>
    </format>
  </format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01"/>
  <sheetViews>
    <sheetView showGridLines="0" zoomScale="78" zoomScaleNormal="78" workbookViewId="0">
      <selection activeCell="J19" sqref="J19"/>
    </sheetView>
  </sheetViews>
  <sheetFormatPr baseColWidth="10" defaultRowHeight="15"/>
  <cols>
    <col min="1" max="1" width="23.28515625" bestFit="1" customWidth="1"/>
    <col min="2" max="3" width="9.7109375" customWidth="1"/>
    <col min="4" max="4" width="17.7109375" customWidth="1"/>
    <col min="5" max="5" width="22.7109375" customWidth="1"/>
    <col min="6" max="6" width="13.7109375" customWidth="1"/>
  </cols>
  <sheetData>
    <row r="1" spans="1:6" ht="15.75" thickBot="1">
      <c r="A1" s="4" t="s">
        <v>94</v>
      </c>
      <c r="B1" s="4" t="s">
        <v>95</v>
      </c>
      <c r="C1" s="4" t="s">
        <v>96</v>
      </c>
      <c r="D1" s="4" t="s">
        <v>97</v>
      </c>
      <c r="E1" s="4" t="s">
        <v>98</v>
      </c>
      <c r="F1" s="4" t="s">
        <v>99</v>
      </c>
    </row>
    <row r="2" spans="1:6">
      <c r="A2" s="11" t="s">
        <v>0</v>
      </c>
      <c r="B2" s="12" t="s">
        <v>75</v>
      </c>
      <c r="C2" s="12">
        <f ca="1">RANDBETWEEN(18,40)</f>
        <v>31</v>
      </c>
      <c r="D2" s="13" t="s">
        <v>81</v>
      </c>
      <c r="E2" s="13" t="s">
        <v>83</v>
      </c>
      <c r="F2" s="13" t="s">
        <v>84</v>
      </c>
    </row>
    <row r="3" spans="1:6">
      <c r="A3" s="1" t="s">
        <v>1</v>
      </c>
      <c r="B3" s="2" t="s">
        <v>75</v>
      </c>
      <c r="C3" s="2">
        <f t="shared" ref="C3:C66" ca="1" si="0">RANDBETWEEN(18,40)</f>
        <v>25</v>
      </c>
      <c r="D3" s="3" t="s">
        <v>81</v>
      </c>
      <c r="E3" s="3" t="s">
        <v>83</v>
      </c>
      <c r="F3" s="3" t="s">
        <v>84</v>
      </c>
    </row>
    <row r="4" spans="1:6">
      <c r="A4" s="1" t="s">
        <v>2</v>
      </c>
      <c r="B4" s="2" t="s">
        <v>76</v>
      </c>
      <c r="C4" s="2">
        <f t="shared" ca="1" si="0"/>
        <v>28</v>
      </c>
      <c r="D4" s="3" t="s">
        <v>81</v>
      </c>
      <c r="E4" s="3" t="s">
        <v>83</v>
      </c>
      <c r="F4" s="3" t="s">
        <v>84</v>
      </c>
    </row>
    <row r="5" spans="1:6">
      <c r="A5" s="1" t="s">
        <v>3</v>
      </c>
      <c r="B5" s="2" t="s">
        <v>76</v>
      </c>
      <c r="C5" s="2">
        <f t="shared" ca="1" si="0"/>
        <v>27</v>
      </c>
      <c r="D5" s="3" t="s">
        <v>81</v>
      </c>
      <c r="E5" s="3" t="s">
        <v>83</v>
      </c>
      <c r="F5" s="3" t="s">
        <v>84</v>
      </c>
    </row>
    <row r="6" spans="1:6">
      <c r="A6" s="1" t="s">
        <v>4</v>
      </c>
      <c r="B6" s="2" t="s">
        <v>76</v>
      </c>
      <c r="C6" s="2">
        <f t="shared" ca="1" si="0"/>
        <v>25</v>
      </c>
      <c r="D6" s="3" t="s">
        <v>81</v>
      </c>
      <c r="E6" s="3" t="s">
        <v>83</v>
      </c>
      <c r="F6" s="3" t="s">
        <v>84</v>
      </c>
    </row>
    <row r="7" spans="1:6">
      <c r="A7" s="1" t="s">
        <v>5</v>
      </c>
      <c r="B7" s="2" t="s">
        <v>76</v>
      </c>
      <c r="C7" s="2">
        <f t="shared" ca="1" si="0"/>
        <v>24</v>
      </c>
      <c r="D7" s="3" t="s">
        <v>81</v>
      </c>
      <c r="E7" s="3" t="s">
        <v>83</v>
      </c>
      <c r="F7" s="3" t="s">
        <v>85</v>
      </c>
    </row>
    <row r="8" spans="1:6">
      <c r="A8" s="1" t="s">
        <v>6</v>
      </c>
      <c r="B8" s="2" t="s">
        <v>76</v>
      </c>
      <c r="C8" s="2">
        <f t="shared" ca="1" si="0"/>
        <v>38</v>
      </c>
      <c r="D8" s="3" t="s">
        <v>81</v>
      </c>
      <c r="E8" s="3" t="s">
        <v>83</v>
      </c>
      <c r="F8" s="3" t="s">
        <v>85</v>
      </c>
    </row>
    <row r="9" spans="1:6">
      <c r="A9" s="1" t="s">
        <v>3</v>
      </c>
      <c r="B9" s="2" t="s">
        <v>76</v>
      </c>
      <c r="C9" s="2">
        <f t="shared" ca="1" si="0"/>
        <v>24</v>
      </c>
      <c r="D9" s="3" t="s">
        <v>82</v>
      </c>
      <c r="E9" s="3" t="s">
        <v>83</v>
      </c>
      <c r="F9" s="3" t="s">
        <v>85</v>
      </c>
    </row>
    <row r="10" spans="1:6">
      <c r="A10" s="1" t="s">
        <v>7</v>
      </c>
      <c r="B10" s="2" t="s">
        <v>76</v>
      </c>
      <c r="C10" s="2">
        <f t="shared" ca="1" si="0"/>
        <v>37</v>
      </c>
      <c r="D10" s="3" t="s">
        <v>82</v>
      </c>
      <c r="E10" s="3" t="s">
        <v>83</v>
      </c>
      <c r="F10" s="3" t="s">
        <v>85</v>
      </c>
    </row>
    <row r="11" spans="1:6">
      <c r="A11" s="1" t="s">
        <v>8</v>
      </c>
      <c r="B11" s="2" t="s">
        <v>75</v>
      </c>
      <c r="C11" s="2">
        <f t="shared" ca="1" si="0"/>
        <v>34</v>
      </c>
      <c r="D11" s="3" t="s">
        <v>82</v>
      </c>
      <c r="E11" s="3" t="s">
        <v>83</v>
      </c>
      <c r="F11" s="3" t="s">
        <v>85</v>
      </c>
    </row>
    <row r="12" spans="1:6">
      <c r="A12" s="1" t="s">
        <v>9</v>
      </c>
      <c r="B12" s="2" t="s">
        <v>76</v>
      </c>
      <c r="C12" s="2">
        <f t="shared" ca="1" si="0"/>
        <v>34</v>
      </c>
      <c r="D12" s="3" t="s">
        <v>82</v>
      </c>
      <c r="E12" s="3" t="s">
        <v>86</v>
      </c>
      <c r="F12" s="3" t="s">
        <v>84</v>
      </c>
    </row>
    <row r="13" spans="1:6">
      <c r="A13" s="1" t="s">
        <v>10</v>
      </c>
      <c r="B13" s="2" t="s">
        <v>76</v>
      </c>
      <c r="C13" s="2">
        <f t="shared" ca="1" si="0"/>
        <v>39</v>
      </c>
      <c r="D13" s="3" t="s">
        <v>82</v>
      </c>
      <c r="E13" s="3" t="s">
        <v>86</v>
      </c>
      <c r="F13" s="3" t="s">
        <v>84</v>
      </c>
    </row>
    <row r="14" spans="1:6">
      <c r="A14" s="1" t="s">
        <v>11</v>
      </c>
      <c r="B14" s="2" t="s">
        <v>75</v>
      </c>
      <c r="C14" s="2">
        <f t="shared" ca="1" si="0"/>
        <v>39</v>
      </c>
      <c r="D14" s="3" t="s">
        <v>82</v>
      </c>
      <c r="E14" s="3" t="s">
        <v>86</v>
      </c>
      <c r="F14" s="3" t="s">
        <v>84</v>
      </c>
    </row>
    <row r="15" spans="1:6">
      <c r="A15" s="1" t="s">
        <v>12</v>
      </c>
      <c r="B15" s="2" t="s">
        <v>75</v>
      </c>
      <c r="C15" s="2">
        <f t="shared" ca="1" si="0"/>
        <v>26</v>
      </c>
      <c r="D15" s="3" t="s">
        <v>82</v>
      </c>
      <c r="E15" s="3" t="s">
        <v>86</v>
      </c>
      <c r="F15" s="3" t="s">
        <v>84</v>
      </c>
    </row>
    <row r="16" spans="1:6">
      <c r="A16" s="1" t="s">
        <v>13</v>
      </c>
      <c r="B16" s="2" t="s">
        <v>75</v>
      </c>
      <c r="C16" s="2">
        <f t="shared" ca="1" si="0"/>
        <v>31</v>
      </c>
      <c r="D16" s="3" t="s">
        <v>82</v>
      </c>
      <c r="E16" s="3" t="s">
        <v>86</v>
      </c>
      <c r="F16" s="3" t="s">
        <v>84</v>
      </c>
    </row>
    <row r="17" spans="1:6">
      <c r="A17" s="1" t="s">
        <v>14</v>
      </c>
      <c r="B17" s="2" t="s">
        <v>76</v>
      </c>
      <c r="C17" s="2">
        <f t="shared" ca="1" si="0"/>
        <v>28</v>
      </c>
      <c r="D17" s="3" t="s">
        <v>82</v>
      </c>
      <c r="E17" s="3" t="s">
        <v>86</v>
      </c>
      <c r="F17" s="3" t="s">
        <v>85</v>
      </c>
    </row>
    <row r="18" spans="1:6">
      <c r="A18" s="1" t="s">
        <v>15</v>
      </c>
      <c r="B18" s="2" t="s">
        <v>75</v>
      </c>
      <c r="C18" s="2">
        <f t="shared" ca="1" si="0"/>
        <v>40</v>
      </c>
      <c r="D18" s="3" t="s">
        <v>81</v>
      </c>
      <c r="E18" s="3" t="s">
        <v>86</v>
      </c>
      <c r="F18" s="3" t="s">
        <v>85</v>
      </c>
    </row>
    <row r="19" spans="1:6">
      <c r="A19" s="1" t="s">
        <v>16</v>
      </c>
      <c r="B19" s="2" t="s">
        <v>75</v>
      </c>
      <c r="C19" s="2">
        <f t="shared" ca="1" si="0"/>
        <v>30</v>
      </c>
      <c r="D19" s="3" t="s">
        <v>82</v>
      </c>
      <c r="E19" s="3" t="s">
        <v>86</v>
      </c>
      <c r="F19" s="3" t="s">
        <v>85</v>
      </c>
    </row>
    <row r="20" spans="1:6">
      <c r="A20" s="1" t="s">
        <v>17</v>
      </c>
      <c r="B20" s="2" t="s">
        <v>76</v>
      </c>
      <c r="C20" s="2">
        <f t="shared" ca="1" si="0"/>
        <v>20</v>
      </c>
      <c r="D20" s="3" t="s">
        <v>81</v>
      </c>
      <c r="E20" s="3" t="s">
        <v>86</v>
      </c>
      <c r="F20" s="3" t="s">
        <v>85</v>
      </c>
    </row>
    <row r="21" spans="1:6">
      <c r="A21" s="1" t="s">
        <v>18</v>
      </c>
      <c r="B21" s="2" t="s">
        <v>76</v>
      </c>
      <c r="C21" s="2">
        <f t="shared" ca="1" si="0"/>
        <v>25</v>
      </c>
      <c r="D21" s="3" t="s">
        <v>82</v>
      </c>
      <c r="E21" s="3" t="s">
        <v>86</v>
      </c>
      <c r="F21" s="3" t="s">
        <v>85</v>
      </c>
    </row>
    <row r="22" spans="1:6">
      <c r="A22" s="1" t="s">
        <v>11</v>
      </c>
      <c r="B22" s="2" t="s">
        <v>75</v>
      </c>
      <c r="C22" s="2">
        <f t="shared" ca="1" si="0"/>
        <v>23</v>
      </c>
      <c r="D22" s="3" t="s">
        <v>81</v>
      </c>
      <c r="E22" s="3" t="s">
        <v>87</v>
      </c>
      <c r="F22" s="3" t="s">
        <v>84</v>
      </c>
    </row>
    <row r="23" spans="1:6">
      <c r="A23" s="1" t="s">
        <v>19</v>
      </c>
      <c r="B23" s="2" t="s">
        <v>76</v>
      </c>
      <c r="C23" s="2">
        <f t="shared" ca="1" si="0"/>
        <v>36</v>
      </c>
      <c r="D23" s="3" t="s">
        <v>81</v>
      </c>
      <c r="E23" s="3" t="s">
        <v>87</v>
      </c>
      <c r="F23" s="3" t="s">
        <v>84</v>
      </c>
    </row>
    <row r="24" spans="1:6">
      <c r="A24" s="1" t="s">
        <v>20</v>
      </c>
      <c r="B24" s="2" t="s">
        <v>76</v>
      </c>
      <c r="C24" s="2">
        <f t="shared" ca="1" si="0"/>
        <v>25</v>
      </c>
      <c r="D24" s="3" t="s">
        <v>81</v>
      </c>
      <c r="E24" s="3" t="s">
        <v>87</v>
      </c>
      <c r="F24" s="3" t="s">
        <v>84</v>
      </c>
    </row>
    <row r="25" spans="1:6">
      <c r="A25" s="1" t="s">
        <v>21</v>
      </c>
      <c r="B25" s="2" t="s">
        <v>76</v>
      </c>
      <c r="C25" s="2">
        <f t="shared" ca="1" si="0"/>
        <v>32</v>
      </c>
      <c r="D25" s="3" t="s">
        <v>81</v>
      </c>
      <c r="E25" s="3" t="s">
        <v>87</v>
      </c>
      <c r="F25" s="3" t="s">
        <v>84</v>
      </c>
    </row>
    <row r="26" spans="1:6">
      <c r="A26" s="1" t="s">
        <v>22</v>
      </c>
      <c r="B26" s="2" t="s">
        <v>75</v>
      </c>
      <c r="C26" s="2">
        <f t="shared" ca="1" si="0"/>
        <v>34</v>
      </c>
      <c r="D26" s="3" t="s">
        <v>81</v>
      </c>
      <c r="E26" s="3" t="s">
        <v>87</v>
      </c>
      <c r="F26" s="3" t="s">
        <v>84</v>
      </c>
    </row>
    <row r="27" spans="1:6">
      <c r="A27" s="1" t="s">
        <v>12</v>
      </c>
      <c r="B27" s="2" t="s">
        <v>75</v>
      </c>
      <c r="C27" s="2">
        <f t="shared" ca="1" si="0"/>
        <v>25</v>
      </c>
      <c r="D27" s="3" t="s">
        <v>82</v>
      </c>
      <c r="E27" s="3" t="s">
        <v>87</v>
      </c>
      <c r="F27" s="3" t="s">
        <v>84</v>
      </c>
    </row>
    <row r="28" spans="1:6">
      <c r="A28" s="1" t="s">
        <v>23</v>
      </c>
      <c r="B28" s="2" t="s">
        <v>76</v>
      </c>
      <c r="C28" s="2">
        <f t="shared" ca="1" si="0"/>
        <v>34</v>
      </c>
      <c r="D28" s="3" t="s">
        <v>82</v>
      </c>
      <c r="E28" s="3" t="s">
        <v>87</v>
      </c>
      <c r="F28" s="3" t="s">
        <v>84</v>
      </c>
    </row>
    <row r="29" spans="1:6">
      <c r="A29" s="1" t="s">
        <v>24</v>
      </c>
      <c r="B29" s="2" t="s">
        <v>76</v>
      </c>
      <c r="C29" s="2">
        <f t="shared" ca="1" si="0"/>
        <v>34</v>
      </c>
      <c r="D29" s="3" t="s">
        <v>82</v>
      </c>
      <c r="E29" s="3" t="s">
        <v>87</v>
      </c>
      <c r="F29" s="3" t="s">
        <v>84</v>
      </c>
    </row>
    <row r="30" spans="1:6">
      <c r="A30" s="1" t="s">
        <v>25</v>
      </c>
      <c r="B30" s="2" t="s">
        <v>76</v>
      </c>
      <c r="C30" s="2">
        <f t="shared" ca="1" si="0"/>
        <v>31</v>
      </c>
      <c r="D30" s="3" t="s">
        <v>82</v>
      </c>
      <c r="E30" s="3" t="s">
        <v>87</v>
      </c>
      <c r="F30" s="3" t="s">
        <v>84</v>
      </c>
    </row>
    <row r="31" spans="1:6">
      <c r="A31" s="1" t="s">
        <v>26</v>
      </c>
      <c r="B31" s="2" t="s">
        <v>75</v>
      </c>
      <c r="C31" s="2">
        <f t="shared" ca="1" si="0"/>
        <v>40</v>
      </c>
      <c r="D31" s="3" t="s">
        <v>82</v>
      </c>
      <c r="E31" s="3" t="s">
        <v>87</v>
      </c>
      <c r="F31" s="3" t="s">
        <v>84</v>
      </c>
    </row>
    <row r="32" spans="1:6">
      <c r="A32" s="1" t="s">
        <v>27</v>
      </c>
      <c r="B32" s="2" t="s">
        <v>76</v>
      </c>
      <c r="C32" s="2">
        <f t="shared" ca="1" si="0"/>
        <v>24</v>
      </c>
      <c r="D32" s="3" t="s">
        <v>81</v>
      </c>
      <c r="E32" s="3" t="s">
        <v>88</v>
      </c>
      <c r="F32" s="3" t="s">
        <v>84</v>
      </c>
    </row>
    <row r="33" spans="1:6">
      <c r="A33" s="1" t="s">
        <v>28</v>
      </c>
      <c r="B33" s="2" t="s">
        <v>75</v>
      </c>
      <c r="C33" s="2">
        <f t="shared" ca="1" si="0"/>
        <v>28</v>
      </c>
      <c r="D33" s="3" t="s">
        <v>81</v>
      </c>
      <c r="E33" s="3" t="s">
        <v>88</v>
      </c>
      <c r="F33" s="3" t="s">
        <v>84</v>
      </c>
    </row>
    <row r="34" spans="1:6">
      <c r="A34" s="1" t="s">
        <v>29</v>
      </c>
      <c r="B34" s="2" t="s">
        <v>76</v>
      </c>
      <c r="C34" s="2">
        <f t="shared" ca="1" si="0"/>
        <v>31</v>
      </c>
      <c r="D34" s="3" t="s">
        <v>81</v>
      </c>
      <c r="E34" s="3" t="s">
        <v>88</v>
      </c>
      <c r="F34" s="3" t="s">
        <v>84</v>
      </c>
    </row>
    <row r="35" spans="1:6">
      <c r="A35" s="1" t="s">
        <v>30</v>
      </c>
      <c r="B35" s="2" t="s">
        <v>75</v>
      </c>
      <c r="C35" s="2">
        <f t="shared" ca="1" si="0"/>
        <v>29</v>
      </c>
      <c r="D35" s="3" t="s">
        <v>81</v>
      </c>
      <c r="E35" s="3" t="s">
        <v>88</v>
      </c>
      <c r="F35" s="3" t="s">
        <v>84</v>
      </c>
    </row>
    <row r="36" spans="1:6">
      <c r="A36" s="1" t="s">
        <v>18</v>
      </c>
      <c r="B36" s="2" t="s">
        <v>76</v>
      </c>
      <c r="C36" s="2">
        <f t="shared" ca="1" si="0"/>
        <v>22</v>
      </c>
      <c r="D36" s="3" t="s">
        <v>81</v>
      </c>
      <c r="E36" s="3" t="s">
        <v>88</v>
      </c>
      <c r="F36" s="3" t="s">
        <v>84</v>
      </c>
    </row>
    <row r="37" spans="1:6">
      <c r="A37" s="1" t="s">
        <v>31</v>
      </c>
      <c r="B37" s="2" t="s">
        <v>75</v>
      </c>
      <c r="C37" s="2">
        <f t="shared" ca="1" si="0"/>
        <v>22</v>
      </c>
      <c r="D37" s="3" t="s">
        <v>81</v>
      </c>
      <c r="E37" s="3" t="s">
        <v>88</v>
      </c>
      <c r="F37" s="3" t="s">
        <v>85</v>
      </c>
    </row>
    <row r="38" spans="1:6">
      <c r="A38" s="1" t="s">
        <v>32</v>
      </c>
      <c r="B38" s="2" t="s">
        <v>76</v>
      </c>
      <c r="C38" s="2">
        <f t="shared" ca="1" si="0"/>
        <v>34</v>
      </c>
      <c r="D38" s="3" t="s">
        <v>81</v>
      </c>
      <c r="E38" s="3" t="s">
        <v>88</v>
      </c>
      <c r="F38" s="3" t="s">
        <v>85</v>
      </c>
    </row>
    <row r="39" spans="1:6">
      <c r="A39" s="1" t="s">
        <v>33</v>
      </c>
      <c r="B39" s="2" t="s">
        <v>76</v>
      </c>
      <c r="C39" s="2">
        <f t="shared" ca="1" si="0"/>
        <v>23</v>
      </c>
      <c r="D39" s="3" t="s">
        <v>82</v>
      </c>
      <c r="E39" s="3" t="s">
        <v>88</v>
      </c>
      <c r="F39" s="3" t="s">
        <v>85</v>
      </c>
    </row>
    <row r="40" spans="1:6">
      <c r="A40" s="1" t="s">
        <v>34</v>
      </c>
      <c r="B40" s="2" t="s">
        <v>75</v>
      </c>
      <c r="C40" s="2">
        <f t="shared" ca="1" si="0"/>
        <v>32</v>
      </c>
      <c r="D40" s="3" t="s">
        <v>82</v>
      </c>
      <c r="E40" s="3" t="s">
        <v>88</v>
      </c>
      <c r="F40" s="3" t="s">
        <v>85</v>
      </c>
    </row>
    <row r="41" spans="1:6">
      <c r="A41" s="1" t="s">
        <v>35</v>
      </c>
      <c r="B41" s="2" t="s">
        <v>76</v>
      </c>
      <c r="C41" s="2">
        <f t="shared" ca="1" si="0"/>
        <v>36</v>
      </c>
      <c r="D41" s="3" t="s">
        <v>82</v>
      </c>
      <c r="E41" s="3" t="s">
        <v>88</v>
      </c>
      <c r="F41" s="3" t="s">
        <v>85</v>
      </c>
    </row>
    <row r="42" spans="1:6">
      <c r="A42" s="1" t="s">
        <v>3</v>
      </c>
      <c r="B42" s="2" t="s">
        <v>76</v>
      </c>
      <c r="C42" s="2">
        <f t="shared" ca="1" si="0"/>
        <v>34</v>
      </c>
      <c r="D42" s="3" t="s">
        <v>81</v>
      </c>
      <c r="E42" s="3" t="s">
        <v>89</v>
      </c>
      <c r="F42" s="3" t="s">
        <v>84</v>
      </c>
    </row>
    <row r="43" spans="1:6">
      <c r="A43" s="1" t="s">
        <v>36</v>
      </c>
      <c r="B43" s="2" t="s">
        <v>76</v>
      </c>
      <c r="C43" s="2">
        <f t="shared" ca="1" si="0"/>
        <v>35</v>
      </c>
      <c r="D43" s="3" t="s">
        <v>81</v>
      </c>
      <c r="E43" s="3" t="s">
        <v>89</v>
      </c>
      <c r="F43" s="3" t="s">
        <v>84</v>
      </c>
    </row>
    <row r="44" spans="1:6">
      <c r="A44" s="1" t="s">
        <v>37</v>
      </c>
      <c r="B44" s="2" t="s">
        <v>76</v>
      </c>
      <c r="C44" s="2">
        <f t="shared" ca="1" si="0"/>
        <v>22</v>
      </c>
      <c r="D44" s="3" t="s">
        <v>81</v>
      </c>
      <c r="E44" s="3" t="s">
        <v>89</v>
      </c>
      <c r="F44" s="3" t="s">
        <v>84</v>
      </c>
    </row>
    <row r="45" spans="1:6">
      <c r="A45" s="1" t="s">
        <v>38</v>
      </c>
      <c r="B45" s="2" t="s">
        <v>76</v>
      </c>
      <c r="C45" s="2">
        <f t="shared" ca="1" si="0"/>
        <v>18</v>
      </c>
      <c r="D45" s="3" t="s">
        <v>81</v>
      </c>
      <c r="E45" s="3" t="s">
        <v>89</v>
      </c>
      <c r="F45" s="3" t="s">
        <v>84</v>
      </c>
    </row>
    <row r="46" spans="1:6">
      <c r="A46" s="1" t="s">
        <v>39</v>
      </c>
      <c r="B46" s="2" t="s">
        <v>75</v>
      </c>
      <c r="C46" s="2">
        <f t="shared" ca="1" si="0"/>
        <v>34</v>
      </c>
      <c r="D46" s="3" t="s">
        <v>81</v>
      </c>
      <c r="E46" s="3" t="s">
        <v>89</v>
      </c>
      <c r="F46" s="3" t="s">
        <v>84</v>
      </c>
    </row>
    <row r="47" spans="1:6">
      <c r="A47" s="1" t="s">
        <v>40</v>
      </c>
      <c r="B47" s="2" t="s">
        <v>75</v>
      </c>
      <c r="C47" s="2">
        <f t="shared" ca="1" si="0"/>
        <v>37</v>
      </c>
      <c r="D47" s="3" t="s">
        <v>82</v>
      </c>
      <c r="E47" s="3" t="s">
        <v>89</v>
      </c>
      <c r="F47" s="3" t="s">
        <v>84</v>
      </c>
    </row>
    <row r="48" spans="1:6">
      <c r="A48" s="1" t="s">
        <v>41</v>
      </c>
      <c r="B48" s="2" t="s">
        <v>76</v>
      </c>
      <c r="C48" s="2">
        <f t="shared" ca="1" si="0"/>
        <v>18</v>
      </c>
      <c r="D48" s="3" t="s">
        <v>82</v>
      </c>
      <c r="E48" s="3" t="s">
        <v>89</v>
      </c>
      <c r="F48" s="3" t="s">
        <v>84</v>
      </c>
    </row>
    <row r="49" spans="1:6">
      <c r="A49" s="1" t="s">
        <v>42</v>
      </c>
      <c r="B49" s="2" t="s">
        <v>76</v>
      </c>
      <c r="C49" s="2">
        <f t="shared" ca="1" si="0"/>
        <v>36</v>
      </c>
      <c r="D49" s="3" t="s">
        <v>82</v>
      </c>
      <c r="E49" s="3" t="s">
        <v>89</v>
      </c>
      <c r="F49" s="3" t="s">
        <v>84</v>
      </c>
    </row>
    <row r="50" spans="1:6">
      <c r="A50" s="1" t="s">
        <v>43</v>
      </c>
      <c r="B50" s="2" t="s">
        <v>76</v>
      </c>
      <c r="C50" s="2">
        <f t="shared" ca="1" si="0"/>
        <v>22</v>
      </c>
      <c r="D50" s="3" t="s">
        <v>82</v>
      </c>
      <c r="E50" s="3" t="s">
        <v>89</v>
      </c>
      <c r="F50" s="3" t="s">
        <v>84</v>
      </c>
    </row>
    <row r="51" spans="1:6">
      <c r="A51" s="1" t="s">
        <v>44</v>
      </c>
      <c r="B51" s="2" t="s">
        <v>75</v>
      </c>
      <c r="C51" s="2">
        <f t="shared" ca="1" si="0"/>
        <v>19</v>
      </c>
      <c r="D51" s="3" t="s">
        <v>82</v>
      </c>
      <c r="E51" s="3" t="s">
        <v>89</v>
      </c>
      <c r="F51" s="3" t="s">
        <v>84</v>
      </c>
    </row>
    <row r="52" spans="1:6">
      <c r="A52" s="1" t="s">
        <v>24</v>
      </c>
      <c r="B52" s="2" t="s">
        <v>76</v>
      </c>
      <c r="C52" s="2">
        <f t="shared" ca="1" si="0"/>
        <v>28</v>
      </c>
      <c r="D52" s="3" t="s">
        <v>81</v>
      </c>
      <c r="E52" s="3" t="s">
        <v>90</v>
      </c>
      <c r="F52" s="3" t="s">
        <v>84</v>
      </c>
    </row>
    <row r="53" spans="1:6">
      <c r="A53" s="1" t="s">
        <v>6</v>
      </c>
      <c r="B53" s="2" t="s">
        <v>76</v>
      </c>
      <c r="C53" s="2">
        <f t="shared" ca="1" si="0"/>
        <v>26</v>
      </c>
      <c r="D53" s="3" t="s">
        <v>81</v>
      </c>
      <c r="E53" s="3" t="s">
        <v>90</v>
      </c>
      <c r="F53" s="3" t="s">
        <v>84</v>
      </c>
    </row>
    <row r="54" spans="1:6">
      <c r="A54" s="1" t="s">
        <v>45</v>
      </c>
      <c r="B54" s="2" t="s">
        <v>75</v>
      </c>
      <c r="C54" s="2">
        <f t="shared" ca="1" si="0"/>
        <v>33</v>
      </c>
      <c r="D54" s="3" t="s">
        <v>81</v>
      </c>
      <c r="E54" s="3" t="s">
        <v>90</v>
      </c>
      <c r="F54" s="3" t="s">
        <v>84</v>
      </c>
    </row>
    <row r="55" spans="1:6">
      <c r="A55" s="1" t="s">
        <v>42</v>
      </c>
      <c r="B55" s="2" t="s">
        <v>76</v>
      </c>
      <c r="C55" s="2">
        <f t="shared" ca="1" si="0"/>
        <v>19</v>
      </c>
      <c r="D55" s="3" t="s">
        <v>81</v>
      </c>
      <c r="E55" s="3" t="s">
        <v>90</v>
      </c>
      <c r="F55" s="3" t="s">
        <v>84</v>
      </c>
    </row>
    <row r="56" spans="1:6">
      <c r="A56" s="1" t="s">
        <v>46</v>
      </c>
      <c r="B56" s="2" t="s">
        <v>76</v>
      </c>
      <c r="C56" s="2">
        <f t="shared" ca="1" si="0"/>
        <v>27</v>
      </c>
      <c r="D56" s="3" t="s">
        <v>81</v>
      </c>
      <c r="E56" s="3" t="s">
        <v>90</v>
      </c>
      <c r="F56" s="3" t="s">
        <v>84</v>
      </c>
    </row>
    <row r="57" spans="1:6">
      <c r="A57" s="1" t="s">
        <v>47</v>
      </c>
      <c r="B57" s="2" t="s">
        <v>75</v>
      </c>
      <c r="C57" s="2">
        <f t="shared" ca="1" si="0"/>
        <v>33</v>
      </c>
      <c r="D57" s="3" t="s">
        <v>82</v>
      </c>
      <c r="E57" s="3" t="s">
        <v>90</v>
      </c>
      <c r="F57" s="3" t="s">
        <v>84</v>
      </c>
    </row>
    <row r="58" spans="1:6">
      <c r="A58" s="1" t="s">
        <v>48</v>
      </c>
      <c r="B58" s="2" t="s">
        <v>75</v>
      </c>
      <c r="C58" s="2">
        <f t="shared" ca="1" si="0"/>
        <v>26</v>
      </c>
      <c r="D58" s="3" t="s">
        <v>82</v>
      </c>
      <c r="E58" s="3" t="s">
        <v>90</v>
      </c>
      <c r="F58" s="3" t="s">
        <v>84</v>
      </c>
    </row>
    <row r="59" spans="1:6">
      <c r="A59" s="1" t="s">
        <v>49</v>
      </c>
      <c r="B59" s="2" t="s">
        <v>76</v>
      </c>
      <c r="C59" s="2">
        <f t="shared" ca="1" si="0"/>
        <v>26</v>
      </c>
      <c r="D59" s="3" t="s">
        <v>82</v>
      </c>
      <c r="E59" s="3" t="s">
        <v>90</v>
      </c>
      <c r="F59" s="3" t="s">
        <v>84</v>
      </c>
    </row>
    <row r="60" spans="1:6">
      <c r="A60" s="1" t="s">
        <v>77</v>
      </c>
      <c r="B60" s="2" t="s">
        <v>75</v>
      </c>
      <c r="C60" s="2">
        <f t="shared" ca="1" si="0"/>
        <v>30</v>
      </c>
      <c r="D60" s="3" t="s">
        <v>82</v>
      </c>
      <c r="E60" s="3" t="s">
        <v>90</v>
      </c>
      <c r="F60" s="3" t="s">
        <v>84</v>
      </c>
    </row>
    <row r="61" spans="1:6">
      <c r="A61" s="1" t="s">
        <v>50</v>
      </c>
      <c r="B61" s="2" t="s">
        <v>76</v>
      </c>
      <c r="C61" s="2">
        <f t="shared" ca="1" si="0"/>
        <v>21</v>
      </c>
      <c r="D61" s="3" t="s">
        <v>82</v>
      </c>
      <c r="E61" s="3" t="s">
        <v>90</v>
      </c>
      <c r="F61" s="3" t="s">
        <v>84</v>
      </c>
    </row>
    <row r="62" spans="1:6">
      <c r="A62" s="1" t="s">
        <v>78</v>
      </c>
      <c r="B62" s="2" t="s">
        <v>76</v>
      </c>
      <c r="C62" s="2">
        <f t="shared" ca="1" si="0"/>
        <v>24</v>
      </c>
      <c r="D62" s="3" t="s">
        <v>81</v>
      </c>
      <c r="E62" s="3" t="s">
        <v>91</v>
      </c>
      <c r="F62" s="3" t="s">
        <v>85</v>
      </c>
    </row>
    <row r="63" spans="1:6">
      <c r="A63" s="1" t="s">
        <v>51</v>
      </c>
      <c r="B63" s="2" t="s">
        <v>76</v>
      </c>
      <c r="C63" s="2">
        <f t="shared" ca="1" si="0"/>
        <v>18</v>
      </c>
      <c r="D63" s="3" t="s">
        <v>81</v>
      </c>
      <c r="E63" s="3" t="s">
        <v>91</v>
      </c>
      <c r="F63" s="3" t="s">
        <v>85</v>
      </c>
    </row>
    <row r="64" spans="1:6">
      <c r="A64" s="1" t="s">
        <v>52</v>
      </c>
      <c r="B64" s="2" t="s">
        <v>76</v>
      </c>
      <c r="C64" s="2">
        <f t="shared" ca="1" si="0"/>
        <v>31</v>
      </c>
      <c r="D64" s="3" t="s">
        <v>81</v>
      </c>
      <c r="E64" s="3" t="s">
        <v>91</v>
      </c>
      <c r="F64" s="3" t="s">
        <v>85</v>
      </c>
    </row>
    <row r="65" spans="1:6">
      <c r="A65" s="1" t="s">
        <v>79</v>
      </c>
      <c r="B65" s="2" t="s">
        <v>75</v>
      </c>
      <c r="C65" s="2">
        <f t="shared" ca="1" si="0"/>
        <v>30</v>
      </c>
      <c r="D65" s="3" t="s">
        <v>81</v>
      </c>
      <c r="E65" s="3" t="s">
        <v>91</v>
      </c>
      <c r="F65" s="3" t="s">
        <v>85</v>
      </c>
    </row>
    <row r="66" spans="1:6">
      <c r="A66" s="1" t="s">
        <v>53</v>
      </c>
      <c r="B66" s="2" t="s">
        <v>76</v>
      </c>
      <c r="C66" s="2">
        <f t="shared" ca="1" si="0"/>
        <v>35</v>
      </c>
      <c r="D66" s="3" t="s">
        <v>81</v>
      </c>
      <c r="E66" s="3" t="s">
        <v>91</v>
      </c>
      <c r="F66" s="3" t="s">
        <v>85</v>
      </c>
    </row>
    <row r="67" spans="1:6">
      <c r="A67" s="1" t="s">
        <v>80</v>
      </c>
      <c r="B67" s="2" t="s">
        <v>75</v>
      </c>
      <c r="C67" s="2">
        <f t="shared" ref="C67:C101" ca="1" si="1">RANDBETWEEN(18,40)</f>
        <v>20</v>
      </c>
      <c r="D67" s="3" t="s">
        <v>81</v>
      </c>
      <c r="E67" s="3" t="s">
        <v>91</v>
      </c>
      <c r="F67" s="3" t="s">
        <v>85</v>
      </c>
    </row>
    <row r="68" spans="1:6">
      <c r="A68" s="1" t="s">
        <v>54</v>
      </c>
      <c r="B68" s="2" t="s">
        <v>75</v>
      </c>
      <c r="C68" s="2">
        <f t="shared" ca="1" si="1"/>
        <v>40</v>
      </c>
      <c r="D68" s="3" t="s">
        <v>81</v>
      </c>
      <c r="E68" s="3" t="s">
        <v>91</v>
      </c>
      <c r="F68" s="3" t="s">
        <v>85</v>
      </c>
    </row>
    <row r="69" spans="1:6">
      <c r="A69" s="1" t="s">
        <v>55</v>
      </c>
      <c r="B69" s="2" t="s">
        <v>76</v>
      </c>
      <c r="C69" s="2">
        <f t="shared" ca="1" si="1"/>
        <v>19</v>
      </c>
      <c r="D69" s="3" t="s">
        <v>81</v>
      </c>
      <c r="E69" s="3" t="s">
        <v>91</v>
      </c>
      <c r="F69" s="3" t="s">
        <v>85</v>
      </c>
    </row>
    <row r="70" spans="1:6">
      <c r="A70" s="1" t="s">
        <v>56</v>
      </c>
      <c r="B70" s="2" t="s">
        <v>76</v>
      </c>
      <c r="C70" s="2">
        <f t="shared" ca="1" si="1"/>
        <v>27</v>
      </c>
      <c r="D70" s="3" t="s">
        <v>82</v>
      </c>
      <c r="E70" s="3" t="s">
        <v>91</v>
      </c>
      <c r="F70" s="3" t="s">
        <v>85</v>
      </c>
    </row>
    <row r="71" spans="1:6">
      <c r="A71" s="1" t="s">
        <v>57</v>
      </c>
      <c r="B71" s="2" t="s">
        <v>75</v>
      </c>
      <c r="C71" s="2">
        <f t="shared" ca="1" si="1"/>
        <v>34</v>
      </c>
      <c r="D71" s="3" t="s">
        <v>81</v>
      </c>
      <c r="E71" s="3" t="s">
        <v>91</v>
      </c>
      <c r="F71" s="3" t="s">
        <v>85</v>
      </c>
    </row>
    <row r="72" spans="1:6">
      <c r="A72" s="1" t="s">
        <v>34</v>
      </c>
      <c r="B72" s="2" t="s">
        <v>75</v>
      </c>
      <c r="C72" s="2">
        <f t="shared" ca="1" si="1"/>
        <v>26</v>
      </c>
      <c r="D72" s="3" t="s">
        <v>81</v>
      </c>
      <c r="E72" s="3" t="s">
        <v>91</v>
      </c>
      <c r="F72" s="3" t="s">
        <v>85</v>
      </c>
    </row>
    <row r="73" spans="1:6">
      <c r="A73" s="1" t="s">
        <v>58</v>
      </c>
      <c r="B73" s="2" t="s">
        <v>75</v>
      </c>
      <c r="C73" s="2">
        <f t="shared" ca="1" si="1"/>
        <v>27</v>
      </c>
      <c r="D73" s="3" t="s">
        <v>81</v>
      </c>
      <c r="E73" s="3" t="s">
        <v>92</v>
      </c>
      <c r="F73" s="3" t="s">
        <v>84</v>
      </c>
    </row>
    <row r="74" spans="1:6">
      <c r="A74" s="1" t="s">
        <v>38</v>
      </c>
      <c r="B74" s="2" t="s">
        <v>76</v>
      </c>
      <c r="C74" s="2">
        <f t="shared" ca="1" si="1"/>
        <v>30</v>
      </c>
      <c r="D74" s="3" t="s">
        <v>81</v>
      </c>
      <c r="E74" s="3" t="s">
        <v>92</v>
      </c>
      <c r="F74" s="3" t="s">
        <v>84</v>
      </c>
    </row>
    <row r="75" spans="1:6">
      <c r="A75" s="1" t="s">
        <v>59</v>
      </c>
      <c r="B75" s="2" t="s">
        <v>75</v>
      </c>
      <c r="C75" s="2">
        <f t="shared" ca="1" si="1"/>
        <v>22</v>
      </c>
      <c r="D75" s="3" t="s">
        <v>81</v>
      </c>
      <c r="E75" s="3" t="s">
        <v>92</v>
      </c>
      <c r="F75" s="3" t="s">
        <v>84</v>
      </c>
    </row>
    <row r="76" spans="1:6">
      <c r="A76" s="1" t="s">
        <v>56</v>
      </c>
      <c r="B76" s="2" t="s">
        <v>76</v>
      </c>
      <c r="C76" s="2">
        <f t="shared" ca="1" si="1"/>
        <v>27</v>
      </c>
      <c r="D76" s="3" t="s">
        <v>81</v>
      </c>
      <c r="E76" s="3" t="s">
        <v>92</v>
      </c>
      <c r="F76" s="3" t="s">
        <v>84</v>
      </c>
    </row>
    <row r="77" spans="1:6">
      <c r="A77" s="1" t="s">
        <v>60</v>
      </c>
      <c r="B77" s="2" t="s">
        <v>75</v>
      </c>
      <c r="C77" s="2">
        <f t="shared" ca="1" si="1"/>
        <v>30</v>
      </c>
      <c r="D77" s="3" t="s">
        <v>82</v>
      </c>
      <c r="E77" s="3" t="s">
        <v>92</v>
      </c>
      <c r="F77" s="3" t="s">
        <v>84</v>
      </c>
    </row>
    <row r="78" spans="1:6">
      <c r="A78" s="1" t="s">
        <v>61</v>
      </c>
      <c r="B78" s="2" t="s">
        <v>76</v>
      </c>
      <c r="C78" s="2">
        <f t="shared" ca="1" si="1"/>
        <v>32</v>
      </c>
      <c r="D78" s="3" t="s">
        <v>82</v>
      </c>
      <c r="E78" s="3" t="s">
        <v>92</v>
      </c>
      <c r="F78" s="3" t="s">
        <v>84</v>
      </c>
    </row>
    <row r="79" spans="1:6">
      <c r="A79" s="1" t="s">
        <v>22</v>
      </c>
      <c r="B79" s="2" t="s">
        <v>75</v>
      </c>
      <c r="C79" s="2">
        <f t="shared" ca="1" si="1"/>
        <v>29</v>
      </c>
      <c r="D79" s="3" t="s">
        <v>82</v>
      </c>
      <c r="E79" s="3" t="s">
        <v>92</v>
      </c>
      <c r="F79" s="3" t="s">
        <v>84</v>
      </c>
    </row>
    <row r="80" spans="1:6">
      <c r="A80" s="1" t="s">
        <v>21</v>
      </c>
      <c r="B80" s="2" t="s">
        <v>76</v>
      </c>
      <c r="C80" s="2">
        <f t="shared" ca="1" si="1"/>
        <v>37</v>
      </c>
      <c r="D80" s="3" t="s">
        <v>82</v>
      </c>
      <c r="E80" s="3" t="s">
        <v>92</v>
      </c>
      <c r="F80" s="3" t="s">
        <v>84</v>
      </c>
    </row>
    <row r="81" spans="1:6">
      <c r="A81" s="1" t="s">
        <v>48</v>
      </c>
      <c r="B81" s="2" t="s">
        <v>75</v>
      </c>
      <c r="C81" s="2">
        <f t="shared" ca="1" si="1"/>
        <v>20</v>
      </c>
      <c r="D81" s="3" t="s">
        <v>82</v>
      </c>
      <c r="E81" s="3" t="s">
        <v>92</v>
      </c>
      <c r="F81" s="3" t="s">
        <v>84</v>
      </c>
    </row>
    <row r="82" spans="1:6">
      <c r="A82" s="1" t="s">
        <v>62</v>
      </c>
      <c r="B82" s="2" t="s">
        <v>75</v>
      </c>
      <c r="C82" s="2">
        <f t="shared" ca="1" si="1"/>
        <v>31</v>
      </c>
      <c r="D82" s="3" t="s">
        <v>81</v>
      </c>
      <c r="E82" s="3" t="s">
        <v>92</v>
      </c>
      <c r="F82" s="3" t="s">
        <v>84</v>
      </c>
    </row>
    <row r="83" spans="1:6">
      <c r="A83" s="1" t="s">
        <v>28</v>
      </c>
      <c r="B83" s="2" t="s">
        <v>75</v>
      </c>
      <c r="C83" s="2">
        <f t="shared" ca="1" si="1"/>
        <v>38</v>
      </c>
      <c r="D83" s="3" t="s">
        <v>81</v>
      </c>
      <c r="E83" s="3" t="s">
        <v>93</v>
      </c>
      <c r="F83" s="3" t="s">
        <v>84</v>
      </c>
    </row>
    <row r="84" spans="1:6">
      <c r="A84" s="1" t="s">
        <v>63</v>
      </c>
      <c r="B84" s="2" t="s">
        <v>75</v>
      </c>
      <c r="C84" s="2">
        <f t="shared" ca="1" si="1"/>
        <v>36</v>
      </c>
      <c r="D84" s="3" t="s">
        <v>81</v>
      </c>
      <c r="E84" s="3" t="s">
        <v>93</v>
      </c>
      <c r="F84" s="3" t="s">
        <v>84</v>
      </c>
    </row>
    <row r="85" spans="1:6">
      <c r="A85" s="1" t="s">
        <v>64</v>
      </c>
      <c r="B85" s="2" t="s">
        <v>75</v>
      </c>
      <c r="C85" s="2">
        <f t="shared" ca="1" si="1"/>
        <v>24</v>
      </c>
      <c r="D85" s="3" t="s">
        <v>81</v>
      </c>
      <c r="E85" s="3" t="s">
        <v>93</v>
      </c>
      <c r="F85" s="3" t="s">
        <v>84</v>
      </c>
    </row>
    <row r="86" spans="1:6">
      <c r="A86" s="1" t="s">
        <v>65</v>
      </c>
      <c r="B86" s="2" t="s">
        <v>75</v>
      </c>
      <c r="C86" s="2">
        <f t="shared" ca="1" si="1"/>
        <v>24</v>
      </c>
      <c r="D86" s="3" t="s">
        <v>81</v>
      </c>
      <c r="E86" s="3" t="s">
        <v>93</v>
      </c>
      <c r="F86" s="3" t="s">
        <v>84</v>
      </c>
    </row>
    <row r="87" spans="1:6">
      <c r="A87" s="1" t="s">
        <v>66</v>
      </c>
      <c r="B87" s="2" t="s">
        <v>76</v>
      </c>
      <c r="C87" s="2">
        <f t="shared" ca="1" si="1"/>
        <v>39</v>
      </c>
      <c r="D87" s="3" t="s">
        <v>82</v>
      </c>
      <c r="E87" s="3" t="s">
        <v>93</v>
      </c>
      <c r="F87" s="3" t="s">
        <v>84</v>
      </c>
    </row>
    <row r="88" spans="1:6">
      <c r="A88" s="1" t="s">
        <v>67</v>
      </c>
      <c r="B88" s="2" t="s">
        <v>75</v>
      </c>
      <c r="C88" s="2">
        <f t="shared" ca="1" si="1"/>
        <v>26</v>
      </c>
      <c r="D88" s="3" t="s">
        <v>82</v>
      </c>
      <c r="E88" s="3" t="s">
        <v>83</v>
      </c>
      <c r="F88" s="3" t="s">
        <v>84</v>
      </c>
    </row>
    <row r="89" spans="1:6">
      <c r="A89" s="1" t="s">
        <v>68</v>
      </c>
      <c r="B89" s="2" t="s">
        <v>76</v>
      </c>
      <c r="C89" s="2">
        <f t="shared" ca="1" si="1"/>
        <v>28</v>
      </c>
      <c r="D89" s="3" t="s">
        <v>82</v>
      </c>
      <c r="E89" s="3" t="s">
        <v>83</v>
      </c>
      <c r="F89" s="3" t="s">
        <v>84</v>
      </c>
    </row>
    <row r="90" spans="1:6">
      <c r="A90" s="1" t="s">
        <v>64</v>
      </c>
      <c r="B90" s="2" t="s">
        <v>75</v>
      </c>
      <c r="C90" s="2">
        <f t="shared" ca="1" si="1"/>
        <v>36</v>
      </c>
      <c r="D90" s="3" t="s">
        <v>82</v>
      </c>
      <c r="E90" s="3" t="s">
        <v>83</v>
      </c>
      <c r="F90" s="3" t="s">
        <v>84</v>
      </c>
    </row>
    <row r="91" spans="1:6">
      <c r="A91" s="1" t="s">
        <v>69</v>
      </c>
      <c r="B91" s="2" t="s">
        <v>75</v>
      </c>
      <c r="C91" s="2">
        <f t="shared" ca="1" si="1"/>
        <v>37</v>
      </c>
      <c r="D91" s="3" t="s">
        <v>82</v>
      </c>
      <c r="E91" s="3" t="s">
        <v>83</v>
      </c>
      <c r="F91" s="3" t="s">
        <v>84</v>
      </c>
    </row>
    <row r="92" spans="1:6">
      <c r="A92" s="1" t="s">
        <v>70</v>
      </c>
      <c r="B92" s="2" t="s">
        <v>76</v>
      </c>
      <c r="C92" s="2">
        <f t="shared" ca="1" si="1"/>
        <v>20</v>
      </c>
      <c r="D92" s="3" t="s">
        <v>81</v>
      </c>
      <c r="E92" s="3" t="s">
        <v>83</v>
      </c>
      <c r="F92" s="3" t="s">
        <v>84</v>
      </c>
    </row>
    <row r="93" spans="1:6">
      <c r="A93" s="1" t="s">
        <v>5</v>
      </c>
      <c r="B93" s="2" t="s">
        <v>76</v>
      </c>
      <c r="C93" s="2">
        <f t="shared" ca="1" si="1"/>
        <v>34</v>
      </c>
      <c r="D93" s="3" t="s">
        <v>81</v>
      </c>
      <c r="E93" s="3" t="s">
        <v>83</v>
      </c>
      <c r="F93" s="3" t="s">
        <v>84</v>
      </c>
    </row>
    <row r="94" spans="1:6">
      <c r="A94" s="1" t="s">
        <v>71</v>
      </c>
      <c r="B94" s="2" t="s">
        <v>75</v>
      </c>
      <c r="C94" s="2">
        <f t="shared" ca="1" si="1"/>
        <v>34</v>
      </c>
      <c r="D94" s="3" t="s">
        <v>81</v>
      </c>
      <c r="E94" s="3" t="s">
        <v>83</v>
      </c>
      <c r="F94" s="3" t="s">
        <v>84</v>
      </c>
    </row>
    <row r="95" spans="1:6">
      <c r="A95" s="1" t="s">
        <v>42</v>
      </c>
      <c r="B95" s="2" t="s">
        <v>76</v>
      </c>
      <c r="C95" s="2">
        <f t="shared" ca="1" si="1"/>
        <v>35</v>
      </c>
      <c r="D95" s="3" t="s">
        <v>81</v>
      </c>
      <c r="E95" s="3" t="s">
        <v>83</v>
      </c>
      <c r="F95" s="3" t="s">
        <v>84</v>
      </c>
    </row>
    <row r="96" spans="1:6">
      <c r="A96" s="1" t="s">
        <v>72</v>
      </c>
      <c r="B96" s="2" t="s">
        <v>76</v>
      </c>
      <c r="C96" s="2">
        <f t="shared" ca="1" si="1"/>
        <v>37</v>
      </c>
      <c r="D96" s="3" t="s">
        <v>81</v>
      </c>
      <c r="E96" s="3" t="s">
        <v>83</v>
      </c>
      <c r="F96" s="3" t="s">
        <v>84</v>
      </c>
    </row>
    <row r="97" spans="1:6">
      <c r="A97" s="1" t="s">
        <v>61</v>
      </c>
      <c r="B97" s="2" t="s">
        <v>76</v>
      </c>
      <c r="C97" s="2">
        <f t="shared" ca="1" si="1"/>
        <v>35</v>
      </c>
      <c r="D97" s="3" t="s">
        <v>81</v>
      </c>
      <c r="E97" s="3" t="s">
        <v>83</v>
      </c>
      <c r="F97" s="3" t="s">
        <v>84</v>
      </c>
    </row>
    <row r="98" spans="1:6">
      <c r="A98" s="1" t="s">
        <v>55</v>
      </c>
      <c r="B98" s="2" t="s">
        <v>76</v>
      </c>
      <c r="C98" s="2">
        <f t="shared" ca="1" si="1"/>
        <v>18</v>
      </c>
      <c r="D98" s="3" t="s">
        <v>81</v>
      </c>
      <c r="E98" s="3" t="s">
        <v>83</v>
      </c>
      <c r="F98" s="3" t="s">
        <v>84</v>
      </c>
    </row>
    <row r="99" spans="1:6">
      <c r="A99" s="5" t="s">
        <v>73</v>
      </c>
      <c r="B99" s="6" t="s">
        <v>76</v>
      </c>
      <c r="C99" s="6">
        <f t="shared" ca="1" si="1"/>
        <v>36</v>
      </c>
      <c r="D99" s="7" t="s">
        <v>81</v>
      </c>
      <c r="E99" s="7" t="s">
        <v>83</v>
      </c>
      <c r="F99" s="7" t="s">
        <v>84</v>
      </c>
    </row>
    <row r="100" spans="1:6">
      <c r="A100" s="1" t="s">
        <v>74</v>
      </c>
      <c r="B100" s="2" t="s">
        <v>75</v>
      </c>
      <c r="C100" s="2">
        <f t="shared" ca="1" si="1"/>
        <v>28</v>
      </c>
      <c r="D100" s="3" t="s">
        <v>81</v>
      </c>
      <c r="E100" s="3" t="s">
        <v>83</v>
      </c>
      <c r="F100" s="3" t="s">
        <v>84</v>
      </c>
    </row>
    <row r="101" spans="1:6" ht="15.75" thickBot="1">
      <c r="A101" s="8" t="s">
        <v>101</v>
      </c>
      <c r="B101" s="9" t="s">
        <v>75</v>
      </c>
      <c r="C101" s="9">
        <f t="shared" ca="1" si="1"/>
        <v>19</v>
      </c>
      <c r="D101" s="10" t="s">
        <v>81</v>
      </c>
      <c r="E101" s="10" t="s">
        <v>83</v>
      </c>
      <c r="F101" s="10" t="s">
        <v>84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40"/>
  <sheetViews>
    <sheetView showGridLines="0" zoomScale="78" zoomScaleNormal="78" workbookViewId="0">
      <selection activeCell="J7" sqref="J7"/>
    </sheetView>
  </sheetViews>
  <sheetFormatPr baseColWidth="10" defaultRowHeight="15"/>
  <cols>
    <col min="1" max="1" width="25" bestFit="1" customWidth="1"/>
    <col min="2" max="2" width="20.85546875" customWidth="1"/>
    <col min="3" max="3" width="12.7109375" customWidth="1"/>
    <col min="4" max="4" width="12.5703125" customWidth="1"/>
  </cols>
  <sheetData>
    <row r="1" spans="1:4">
      <c r="A1" s="14" t="s">
        <v>102</v>
      </c>
      <c r="B1" s="15" t="s">
        <v>104</v>
      </c>
      <c r="C1" s="16"/>
      <c r="D1" s="17"/>
    </row>
    <row r="2" spans="1:4">
      <c r="A2" s="18" t="s">
        <v>103</v>
      </c>
      <c r="B2" s="19" t="s">
        <v>75</v>
      </c>
      <c r="C2" s="19" t="s">
        <v>76</v>
      </c>
      <c r="D2" s="20" t="s">
        <v>100</v>
      </c>
    </row>
    <row r="3" spans="1:4">
      <c r="A3" s="21" t="s">
        <v>90</v>
      </c>
      <c r="B3" s="22">
        <v>4</v>
      </c>
      <c r="C3" s="22">
        <v>6</v>
      </c>
      <c r="D3" s="23">
        <v>10</v>
      </c>
    </row>
    <row r="4" spans="1:4">
      <c r="A4" s="21" t="s">
        <v>91</v>
      </c>
      <c r="B4" s="22">
        <v>5</v>
      </c>
      <c r="C4" s="22">
        <v>6</v>
      </c>
      <c r="D4" s="23">
        <v>11</v>
      </c>
    </row>
    <row r="5" spans="1:4">
      <c r="A5" s="21" t="s">
        <v>92</v>
      </c>
      <c r="B5" s="22">
        <v>6</v>
      </c>
      <c r="C5" s="22">
        <v>4</v>
      </c>
      <c r="D5" s="23">
        <v>10</v>
      </c>
    </row>
    <row r="6" spans="1:4">
      <c r="A6" s="21" t="s">
        <v>83</v>
      </c>
      <c r="B6" s="22">
        <v>9</v>
      </c>
      <c r="C6" s="22">
        <v>15</v>
      </c>
      <c r="D6" s="23">
        <v>24</v>
      </c>
    </row>
    <row r="7" spans="1:4">
      <c r="A7" s="21" t="s">
        <v>88</v>
      </c>
      <c r="B7" s="22">
        <v>4</v>
      </c>
      <c r="C7" s="22">
        <v>6</v>
      </c>
      <c r="D7" s="23">
        <v>10</v>
      </c>
    </row>
    <row r="8" spans="1:4">
      <c r="A8" s="21" t="s">
        <v>86</v>
      </c>
      <c r="B8" s="22">
        <v>5</v>
      </c>
      <c r="C8" s="22">
        <v>5</v>
      </c>
      <c r="D8" s="23">
        <v>10</v>
      </c>
    </row>
    <row r="9" spans="1:4">
      <c r="A9" s="21" t="s">
        <v>89</v>
      </c>
      <c r="B9" s="22">
        <v>3</v>
      </c>
      <c r="C9" s="22">
        <v>7</v>
      </c>
      <c r="D9" s="23">
        <v>10</v>
      </c>
    </row>
    <row r="10" spans="1:4">
      <c r="A10" s="21" t="s">
        <v>93</v>
      </c>
      <c r="B10" s="22">
        <v>4</v>
      </c>
      <c r="C10" s="22">
        <v>1</v>
      </c>
      <c r="D10" s="23">
        <v>5</v>
      </c>
    </row>
    <row r="11" spans="1:4">
      <c r="A11" s="21" t="s">
        <v>87</v>
      </c>
      <c r="B11" s="22">
        <v>4</v>
      </c>
      <c r="C11" s="22">
        <v>6</v>
      </c>
      <c r="D11" s="23">
        <v>10</v>
      </c>
    </row>
    <row r="12" spans="1:4" ht="15.75" thickBot="1">
      <c r="A12" s="24" t="s">
        <v>100</v>
      </c>
      <c r="B12" s="25">
        <v>44</v>
      </c>
      <c r="C12" s="25">
        <v>56</v>
      </c>
      <c r="D12" s="26">
        <v>100</v>
      </c>
    </row>
    <row r="14" spans="1:4" ht="15.75" thickBot="1"/>
    <row r="15" spans="1:4">
      <c r="A15" s="14" t="s">
        <v>105</v>
      </c>
      <c r="B15" s="15" t="s">
        <v>104</v>
      </c>
      <c r="C15" s="16"/>
      <c r="D15" s="17"/>
    </row>
    <row r="16" spans="1:4">
      <c r="A16" s="18" t="s">
        <v>103</v>
      </c>
      <c r="B16" s="19" t="s">
        <v>82</v>
      </c>
      <c r="C16" s="19" t="s">
        <v>81</v>
      </c>
      <c r="D16" s="20" t="s">
        <v>100</v>
      </c>
    </row>
    <row r="17" spans="1:4">
      <c r="A17" s="21" t="s">
        <v>90</v>
      </c>
      <c r="B17" s="22">
        <v>5</v>
      </c>
      <c r="C17" s="22">
        <v>5</v>
      </c>
      <c r="D17" s="23">
        <v>10</v>
      </c>
    </row>
    <row r="18" spans="1:4">
      <c r="A18" s="21" t="s">
        <v>91</v>
      </c>
      <c r="B18" s="22">
        <v>1</v>
      </c>
      <c r="C18" s="22">
        <v>10</v>
      </c>
      <c r="D18" s="23">
        <v>11</v>
      </c>
    </row>
    <row r="19" spans="1:4">
      <c r="A19" s="21" t="s">
        <v>92</v>
      </c>
      <c r="B19" s="22">
        <v>5</v>
      </c>
      <c r="C19" s="22">
        <v>5</v>
      </c>
      <c r="D19" s="23">
        <v>10</v>
      </c>
    </row>
    <row r="20" spans="1:4">
      <c r="A20" s="21" t="s">
        <v>83</v>
      </c>
      <c r="B20" s="22">
        <v>7</v>
      </c>
      <c r="C20" s="22">
        <v>17</v>
      </c>
      <c r="D20" s="23">
        <v>24</v>
      </c>
    </row>
    <row r="21" spans="1:4">
      <c r="A21" s="21" t="s">
        <v>88</v>
      </c>
      <c r="B21" s="22">
        <v>3</v>
      </c>
      <c r="C21" s="22">
        <v>7</v>
      </c>
      <c r="D21" s="23">
        <v>10</v>
      </c>
    </row>
    <row r="22" spans="1:4">
      <c r="A22" s="21" t="s">
        <v>86</v>
      </c>
      <c r="B22" s="22">
        <v>8</v>
      </c>
      <c r="C22" s="22">
        <v>2</v>
      </c>
      <c r="D22" s="23">
        <v>10</v>
      </c>
    </row>
    <row r="23" spans="1:4">
      <c r="A23" s="21" t="s">
        <v>89</v>
      </c>
      <c r="B23" s="22">
        <v>5</v>
      </c>
      <c r="C23" s="22">
        <v>5</v>
      </c>
      <c r="D23" s="23">
        <v>10</v>
      </c>
    </row>
    <row r="24" spans="1:4">
      <c r="A24" s="21" t="s">
        <v>93</v>
      </c>
      <c r="B24" s="22">
        <v>1</v>
      </c>
      <c r="C24" s="22">
        <v>4</v>
      </c>
      <c r="D24" s="23">
        <v>5</v>
      </c>
    </row>
    <row r="25" spans="1:4">
      <c r="A25" s="21" t="s">
        <v>87</v>
      </c>
      <c r="B25" s="22">
        <v>5</v>
      </c>
      <c r="C25" s="22">
        <v>5</v>
      </c>
      <c r="D25" s="23">
        <v>10</v>
      </c>
    </row>
    <row r="26" spans="1:4" ht="15.75" thickBot="1">
      <c r="A26" s="24" t="s">
        <v>100</v>
      </c>
      <c r="B26" s="25">
        <v>40</v>
      </c>
      <c r="C26" s="25">
        <v>60</v>
      </c>
      <c r="D26" s="26">
        <v>100</v>
      </c>
    </row>
    <row r="28" spans="1:4" ht="15.75" thickBot="1"/>
    <row r="29" spans="1:4">
      <c r="A29" s="14" t="s">
        <v>106</v>
      </c>
      <c r="B29" s="15" t="s">
        <v>104</v>
      </c>
      <c r="C29" s="16"/>
      <c r="D29" s="17"/>
    </row>
    <row r="30" spans="1:4">
      <c r="A30" s="27" t="s">
        <v>103</v>
      </c>
      <c r="B30" s="19" t="s">
        <v>84</v>
      </c>
      <c r="C30" s="19" t="s">
        <v>85</v>
      </c>
      <c r="D30" s="20" t="s">
        <v>100</v>
      </c>
    </row>
    <row r="31" spans="1:4">
      <c r="A31" s="28" t="s">
        <v>90</v>
      </c>
      <c r="B31" s="22">
        <v>10</v>
      </c>
      <c r="C31" s="22"/>
      <c r="D31" s="23">
        <v>10</v>
      </c>
    </row>
    <row r="32" spans="1:4">
      <c r="A32" s="28" t="s">
        <v>91</v>
      </c>
      <c r="B32" s="22"/>
      <c r="C32" s="22">
        <v>11</v>
      </c>
      <c r="D32" s="23">
        <v>11</v>
      </c>
    </row>
    <row r="33" spans="1:4">
      <c r="A33" s="28" t="s">
        <v>92</v>
      </c>
      <c r="B33" s="22">
        <v>10</v>
      </c>
      <c r="C33" s="22"/>
      <c r="D33" s="23">
        <v>10</v>
      </c>
    </row>
    <row r="34" spans="1:4">
      <c r="A34" s="28" t="s">
        <v>83</v>
      </c>
      <c r="B34" s="22">
        <v>19</v>
      </c>
      <c r="C34" s="22">
        <v>5</v>
      </c>
      <c r="D34" s="23">
        <v>24</v>
      </c>
    </row>
    <row r="35" spans="1:4">
      <c r="A35" s="28" t="s">
        <v>88</v>
      </c>
      <c r="B35" s="22">
        <v>5</v>
      </c>
      <c r="C35" s="22">
        <v>5</v>
      </c>
      <c r="D35" s="23">
        <v>10</v>
      </c>
    </row>
    <row r="36" spans="1:4">
      <c r="A36" s="28" t="s">
        <v>86</v>
      </c>
      <c r="B36" s="22">
        <v>5</v>
      </c>
      <c r="C36" s="22">
        <v>5</v>
      </c>
      <c r="D36" s="23">
        <v>10</v>
      </c>
    </row>
    <row r="37" spans="1:4">
      <c r="A37" s="28" t="s">
        <v>89</v>
      </c>
      <c r="B37" s="22">
        <v>10</v>
      </c>
      <c r="C37" s="22"/>
      <c r="D37" s="23">
        <v>10</v>
      </c>
    </row>
    <row r="38" spans="1:4">
      <c r="A38" s="28" t="s">
        <v>93</v>
      </c>
      <c r="B38" s="22">
        <v>5</v>
      </c>
      <c r="C38" s="22"/>
      <c r="D38" s="23">
        <v>5</v>
      </c>
    </row>
    <row r="39" spans="1:4">
      <c r="A39" s="28" t="s">
        <v>87</v>
      </c>
      <c r="B39" s="22">
        <v>10</v>
      </c>
      <c r="C39" s="22"/>
      <c r="D39" s="23">
        <v>10</v>
      </c>
    </row>
    <row r="40" spans="1:4" ht="15.75" thickBot="1">
      <c r="A40" s="29" t="s">
        <v>100</v>
      </c>
      <c r="B40" s="25">
        <v>74</v>
      </c>
      <c r="C40" s="25">
        <v>26</v>
      </c>
      <c r="D40" s="2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showGridLines="0" tabSelected="1" zoomScale="78" zoomScaleNormal="78" workbookViewId="0">
      <selection activeCell="Q9" sqref="Q9"/>
    </sheetView>
  </sheetViews>
  <sheetFormatPr baseColWidth="10" defaultRowHeight="15"/>
  <sheetData/>
  <pageMargins left="0.7" right="0.7" top="0.75" bottom="0.75" header="0.3" footer="0.3"/>
  <pageSetup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Participantes</vt:lpstr>
      <vt:lpstr>Tablas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GUSTAVO</cp:lastModifiedBy>
  <dcterms:created xsi:type="dcterms:W3CDTF">2013-12-14T04:38:55Z</dcterms:created>
  <dcterms:modified xsi:type="dcterms:W3CDTF">2013-12-15T04:56:15Z</dcterms:modified>
</cp:coreProperties>
</file>