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360" yWindow="105" windowWidth="10515" windowHeight="9015"/>
  </bookViews>
  <sheets>
    <sheet name="Hoja1" sheetId="1" r:id="rId1"/>
    <sheet name="Hoja2" sheetId="2" r:id="rId2"/>
    <sheet name="Hoja3" sheetId="3" r:id="rId3"/>
  </sheets>
  <functionGroups builtInGroupCount="17"/>
  <calcPr calcId="145621"/>
</workbook>
</file>

<file path=xl/calcChain.xml><?xml version="1.0" encoding="utf-8"?>
<calcChain xmlns="http://schemas.openxmlformats.org/spreadsheetml/2006/main">
  <c r="J9" i="1" l="1"/>
  <c r="J10" i="1"/>
  <c r="J8" i="1"/>
  <c r="G9" i="1" l="1"/>
  <c r="G10" i="1"/>
  <c r="H9" i="1"/>
  <c r="H10" i="1"/>
  <c r="H8" i="1" l="1"/>
  <c r="G8" i="1"/>
</calcChain>
</file>

<file path=xl/sharedStrings.xml><?xml version="1.0" encoding="utf-8"?>
<sst xmlns="http://schemas.openxmlformats.org/spreadsheetml/2006/main" count="19" uniqueCount="19">
  <si>
    <t>Función</t>
  </si>
  <si>
    <t>a</t>
  </si>
  <si>
    <t>b</t>
  </si>
  <si>
    <t>A</t>
  </si>
  <si>
    <t>B</t>
  </si>
  <si>
    <t xml:space="preserve">Base Menor </t>
  </si>
  <si>
    <t>Base Mayor</t>
  </si>
  <si>
    <t>Medidas Base Menor</t>
  </si>
  <si>
    <t>Medidas Base Mayor</t>
  </si>
  <si>
    <t>Ubicación Reservorio</t>
  </si>
  <si>
    <t>Fundo Los Aquijes</t>
  </si>
  <si>
    <t>Fundo Doña Julia</t>
  </si>
  <si>
    <t>Fundo San Rafael</t>
  </si>
  <si>
    <t>Áreas (m2)</t>
  </si>
  <si>
    <t>Volumen
(m3)</t>
  </si>
  <si>
    <t>Cálculo Volumen Reservorio</t>
  </si>
  <si>
    <t>Mediante Fórmula Volumen Pirámide Truncada</t>
  </si>
  <si>
    <t>Altura
(m)</t>
  </si>
  <si>
    <t>Estructura del UDF = "VolumenReservorio = (altura / 3) * (areamenor + areamayor + (Sqr(areamenor * areamayor)))"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</si>
</sst>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2" borderId="1" xfId="0" applyFill="1" applyBorder="1"/>
    <xf numFmtId="2" fontId="0" fillId="2" borderId="1" xfId="0" applyNumberFormat="1" applyFill="1" applyBorder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2:J12"/>
  <sheetViews>
    <sheetView tabSelected="1" workbookViewId="0">
      <selection activeCell="J8" sqref="J8"/>
    </sheetView>
  </sheetViews>
  <sheetFormatPr baseColWidth="10" defaultRowHeight="15" x14ac:dyDescent="0.25"/>
  <cols>
    <col min="1" max="1" width="3.28515625" customWidth="1"/>
    <col min="2" max="2" width="28.85546875" customWidth="1"/>
  </cols>
  <sheetData>
    <row r="2" spans="2:10" x14ac:dyDescent="0.25">
      <c r="B2" s="1" t="s">
        <v>0</v>
      </c>
    </row>
    <row r="3" spans="2:10" x14ac:dyDescent="0.25">
      <c r="B3" s="2" t="s">
        <v>15</v>
      </c>
    </row>
    <row r="4" spans="2:10" x14ac:dyDescent="0.25">
      <c r="B4" s="3" t="s">
        <v>16</v>
      </c>
    </row>
    <row r="6" spans="2:10" x14ac:dyDescent="0.25">
      <c r="B6" s="6" t="s">
        <v>9</v>
      </c>
      <c r="C6" s="7" t="s">
        <v>7</v>
      </c>
      <c r="D6" s="7"/>
      <c r="E6" s="7" t="s">
        <v>8</v>
      </c>
      <c r="F6" s="7"/>
      <c r="G6" s="7" t="s">
        <v>13</v>
      </c>
      <c r="H6" s="7"/>
      <c r="I6" s="8" t="s">
        <v>17</v>
      </c>
      <c r="J6" s="9" t="s">
        <v>14</v>
      </c>
    </row>
    <row r="7" spans="2:10" x14ac:dyDescent="0.25">
      <c r="B7" s="6"/>
      <c r="C7" s="10" t="s">
        <v>1</v>
      </c>
      <c r="D7" s="10" t="s">
        <v>2</v>
      </c>
      <c r="E7" s="10" t="s">
        <v>3</v>
      </c>
      <c r="F7" s="10" t="s">
        <v>4</v>
      </c>
      <c r="G7" s="10" t="s">
        <v>5</v>
      </c>
      <c r="H7" s="10" t="s">
        <v>6</v>
      </c>
      <c r="I7" s="7"/>
      <c r="J7" s="6"/>
    </row>
    <row r="8" spans="2:10" x14ac:dyDescent="0.25">
      <c r="B8" s="4" t="s">
        <v>10</v>
      </c>
      <c r="C8" s="5">
        <v>30</v>
      </c>
      <c r="D8" s="5">
        <v>40</v>
      </c>
      <c r="E8" s="5">
        <v>35</v>
      </c>
      <c r="F8" s="5">
        <v>45</v>
      </c>
      <c r="G8" s="5">
        <f>+C8*D8</f>
        <v>1200</v>
      </c>
      <c r="H8" s="5">
        <f>+E8*F8</f>
        <v>1575</v>
      </c>
      <c r="I8" s="5">
        <v>3</v>
      </c>
      <c r="J8" s="5">
        <f>VolumenReservorio(G8,H8,I8)</f>
        <v>4149.772708486752</v>
      </c>
    </row>
    <row r="9" spans="2:10" x14ac:dyDescent="0.25">
      <c r="B9" s="4" t="s">
        <v>11</v>
      </c>
      <c r="C9" s="5">
        <v>25</v>
      </c>
      <c r="D9" s="5">
        <v>50</v>
      </c>
      <c r="E9" s="5">
        <v>31</v>
      </c>
      <c r="F9" s="5">
        <v>56</v>
      </c>
      <c r="G9" s="5">
        <f t="shared" ref="G9:G10" si="0">+C9*D9</f>
        <v>1250</v>
      </c>
      <c r="H9" s="5">
        <f t="shared" ref="H9:H10" si="1">+E9*F9</f>
        <v>1736</v>
      </c>
      <c r="I9" s="5">
        <v>5</v>
      </c>
      <c r="J9" s="5">
        <f t="shared" ref="J9:J10" si="2">VolumenReservorio(G9,H9,I9)</f>
        <v>7431.8199771093732</v>
      </c>
    </row>
    <row r="10" spans="2:10" x14ac:dyDescent="0.25">
      <c r="B10" s="4" t="s">
        <v>12</v>
      </c>
      <c r="C10" s="5">
        <v>20</v>
      </c>
      <c r="D10" s="5">
        <v>60</v>
      </c>
      <c r="E10" s="5">
        <v>28</v>
      </c>
      <c r="F10" s="5">
        <v>68</v>
      </c>
      <c r="G10" s="5">
        <f t="shared" si="0"/>
        <v>1200</v>
      </c>
      <c r="H10" s="5">
        <f t="shared" si="1"/>
        <v>1904</v>
      </c>
      <c r="I10" s="5">
        <v>5</v>
      </c>
      <c r="J10" s="5">
        <f t="shared" si="2"/>
        <v>7692.5924836921577</v>
      </c>
    </row>
    <row r="12" spans="2:10" x14ac:dyDescent="0.25">
      <c r="B12" t="s">
        <v>18</v>
      </c>
    </row>
  </sheetData>
  <mergeCells count="6">
    <mergeCell ref="E6:F6"/>
    <mergeCell ref="C6:D6"/>
    <mergeCell ref="B6:B7"/>
    <mergeCell ref="G6:H6"/>
    <mergeCell ref="J6:J7"/>
    <mergeCell ref="I6:I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Milovan</dc:creator>
  <cp:lastModifiedBy>Milovan</cp:lastModifiedBy>
  <dcterms:created xsi:type="dcterms:W3CDTF">2013-11-02T16:32:59Z</dcterms:created>
  <dcterms:modified xsi:type="dcterms:W3CDTF">2013-11-02T17:33:41Z</dcterms:modified>
</cp:coreProperties>
</file>