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E:\Excel Avanzado\"/>
    </mc:Choice>
  </mc:AlternateContent>
  <bookViews>
    <workbookView xWindow="0" yWindow="0" windowWidth="11670" windowHeight="4635"/>
  </bookViews>
  <sheets>
    <sheet name="Hoja1" sheetId="1" r:id="rId1"/>
  </sheets>
  <functionGroups builtInGroupCount="18"/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3" i="1" s="1"/>
  <c r="C4" i="1" l="1"/>
  <c r="C5" i="1"/>
  <c r="C6" i="1"/>
  <c r="C7" i="1"/>
  <c r="K11" i="1"/>
</calcChain>
</file>

<file path=xl/sharedStrings.xml><?xml version="1.0" encoding="utf-8"?>
<sst xmlns="http://schemas.openxmlformats.org/spreadsheetml/2006/main" count="21" uniqueCount="21">
  <si>
    <t>Acción</t>
  </si>
  <si>
    <t>A</t>
  </si>
  <si>
    <t>B</t>
  </si>
  <si>
    <t>C</t>
  </si>
  <si>
    <t>D</t>
  </si>
  <si>
    <t>E</t>
  </si>
  <si>
    <t>Beta</t>
  </si>
  <si>
    <t>Probabilidades</t>
  </si>
  <si>
    <t>Retorno de portafolio de mercado</t>
  </si>
  <si>
    <t>Inversión (Millones US$)</t>
  </si>
  <si>
    <t>Total</t>
  </si>
  <si>
    <t>Proporción de de acciones invertidas</t>
  </si>
  <si>
    <t xml:space="preserve">El rendimiento esperado del portafolio es </t>
  </si>
  <si>
    <t>Tasa libre de riesgo</t>
  </si>
  <si>
    <t>DATOS INCIALES</t>
  </si>
  <si>
    <t>Beta port.</t>
  </si>
  <si>
    <t>Rf:</t>
  </si>
  <si>
    <t>Rp:</t>
  </si>
  <si>
    <t>B:</t>
  </si>
  <si>
    <t>Rend. Promedio</t>
  </si>
  <si>
    <t>Promedios calculados con FOR en 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</si>
</sst>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9" fontId="0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1" xfId="0" applyBorder="1"/>
    <xf numFmtId="2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0" xfId="0" applyFont="1"/>
    <xf numFmtId="2" fontId="4" fillId="0" borderId="0" xfId="0" applyNumberFormat="1" applyFont="1" applyFill="1" applyBorder="1"/>
    <xf numFmtId="0" fontId="0" fillId="0" borderId="1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wrapText="1"/>
    </xf>
    <xf numFmtId="9" fontId="0" fillId="0" borderId="1" xfId="0" applyNumberFormat="1" applyFill="1" applyBorder="1"/>
    <xf numFmtId="0" fontId="2" fillId="2" borderId="5" xfId="0" applyFont="1" applyFill="1" applyBorder="1"/>
    <xf numFmtId="0" fontId="0" fillId="2" borderId="6" xfId="0" applyFill="1" applyBorder="1"/>
    <xf numFmtId="0" fontId="2" fillId="2" borderId="6" xfId="0" applyFont="1" applyFill="1" applyBorder="1" applyAlignment="1">
      <alignment horizontal="right"/>
    </xf>
    <xf numFmtId="0" fontId="0" fillId="2" borderId="7" xfId="0" applyFill="1" applyBorder="1"/>
    <xf numFmtId="0" fontId="0" fillId="2" borderId="8" xfId="0" applyFill="1" applyBorder="1"/>
    <xf numFmtId="0" fontId="4" fillId="2" borderId="0" xfId="0" applyFont="1" applyFill="1" applyBorder="1"/>
    <xf numFmtId="0" fontId="2" fillId="2" borderId="0" xfId="0" applyFont="1" applyFill="1" applyBorder="1" applyAlignment="1">
      <alignment horizontal="right"/>
    </xf>
    <xf numFmtId="164" fontId="0" fillId="2" borderId="9" xfId="0" applyNumberFormat="1" applyFill="1" applyBorder="1"/>
    <xf numFmtId="0" fontId="2" fillId="2" borderId="10" xfId="0" applyFont="1" applyFill="1" applyBorder="1"/>
    <xf numFmtId="0" fontId="4" fillId="2" borderId="11" xfId="0" applyFont="1" applyFill="1" applyBorder="1"/>
    <xf numFmtId="0" fontId="2" fillId="2" borderId="11" xfId="0" applyFont="1" applyFill="1" applyBorder="1" applyAlignment="1">
      <alignment horizontal="right"/>
    </xf>
    <xf numFmtId="2" fontId="3" fillId="2" borderId="12" xfId="0" applyNumberFormat="1" applyFont="1" applyFill="1" applyBorder="1"/>
    <xf numFmtId="0" fontId="0" fillId="0" borderId="3" xfId="0" applyFill="1" applyBorder="1"/>
    <xf numFmtId="0" fontId="0" fillId="0" borderId="4" xfId="0" applyFill="1" applyBorder="1"/>
    <xf numFmtId="0" fontId="2" fillId="0" borderId="2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1"/>
  <sheetViews>
    <sheetView tabSelected="1" zoomScale="85" zoomScaleNormal="85" workbookViewId="0">
      <selection activeCell="K6" sqref="K6"/>
    </sheetView>
  </sheetViews>
  <sheetFormatPr baseColWidth="10" defaultColWidth="11.42578125" defaultRowHeight="15" x14ac:dyDescent="0.25"/>
  <cols>
    <col min="1" max="1" width="7" customWidth="1"/>
    <col min="2" max="2" width="18.42578125" customWidth="1"/>
    <col min="3" max="3" width="16.28515625" customWidth="1"/>
    <col min="4" max="4" width="11.85546875" bestFit="1" customWidth="1"/>
    <col min="5" max="5" width="13.42578125" customWidth="1"/>
    <col min="10" max="10" width="17.5703125" customWidth="1"/>
  </cols>
  <sheetData>
    <row r="1" spans="1:11" x14ac:dyDescent="0.25">
      <c r="A1" s="9" t="s">
        <v>14</v>
      </c>
    </row>
    <row r="2" spans="1:11" ht="45.75" customHeight="1" x14ac:dyDescent="0.25">
      <c r="A2" s="2" t="s">
        <v>0</v>
      </c>
      <c r="B2" s="3" t="s">
        <v>9</v>
      </c>
      <c r="C2" s="3" t="s">
        <v>11</v>
      </c>
      <c r="D2" s="3" t="s">
        <v>6</v>
      </c>
      <c r="E2" s="15" t="s">
        <v>7</v>
      </c>
      <c r="F2" s="15" t="s">
        <v>8</v>
      </c>
    </row>
    <row r="3" spans="1:11" x14ac:dyDescent="0.25">
      <c r="A3" s="4" t="s">
        <v>1</v>
      </c>
      <c r="B3" s="8">
        <v>60</v>
      </c>
      <c r="C3" s="12">
        <f>+B3/$B$8</f>
        <v>0.3</v>
      </c>
      <c r="D3" s="6">
        <v>0.5</v>
      </c>
      <c r="E3" s="7">
        <v>0.1</v>
      </c>
      <c r="F3" s="16">
        <v>0.06</v>
      </c>
      <c r="H3" s="10" t="s">
        <v>13</v>
      </c>
      <c r="I3" s="10"/>
      <c r="J3" s="14" t="s">
        <v>16</v>
      </c>
      <c r="K3" s="11">
        <v>0.05</v>
      </c>
    </row>
    <row r="4" spans="1:11" ht="15.75" thickBot="1" x14ac:dyDescent="0.3">
      <c r="A4" s="5" t="s">
        <v>2</v>
      </c>
      <c r="B4" s="8">
        <v>50</v>
      </c>
      <c r="C4" s="12">
        <f t="shared" ref="C4:C7" si="0">+B4/$B$8</f>
        <v>0.25</v>
      </c>
      <c r="D4" s="6">
        <v>2</v>
      </c>
      <c r="E4" s="7">
        <v>0.2</v>
      </c>
      <c r="F4" s="16">
        <v>0.08</v>
      </c>
      <c r="I4" s="1"/>
      <c r="J4" s="14"/>
    </row>
    <row r="5" spans="1:11" x14ac:dyDescent="0.25">
      <c r="A5" s="5" t="s">
        <v>3</v>
      </c>
      <c r="B5" s="8">
        <v>30</v>
      </c>
      <c r="C5" s="12">
        <f t="shared" si="0"/>
        <v>0.15</v>
      </c>
      <c r="D5" s="6">
        <v>4</v>
      </c>
      <c r="E5" s="7">
        <v>0.4</v>
      </c>
      <c r="F5" s="16">
        <v>0.1</v>
      </c>
      <c r="H5" s="17" t="s">
        <v>20</v>
      </c>
      <c r="I5" s="18"/>
      <c r="J5" s="19"/>
      <c r="K5" s="20"/>
    </row>
    <row r="6" spans="1:11" x14ac:dyDescent="0.25">
      <c r="A6" s="5" t="s">
        <v>4</v>
      </c>
      <c r="B6" s="8">
        <v>40</v>
      </c>
      <c r="C6" s="12">
        <f t="shared" si="0"/>
        <v>0.2</v>
      </c>
      <c r="D6" s="6">
        <v>1</v>
      </c>
      <c r="E6" s="7">
        <v>0.2</v>
      </c>
      <c r="F6" s="16">
        <v>0.12</v>
      </c>
      <c r="H6" s="21"/>
      <c r="I6" s="22" t="s">
        <v>19</v>
      </c>
      <c r="J6" s="23" t="s">
        <v>17</v>
      </c>
      <c r="K6" s="24">
        <v>0.1</v>
      </c>
    </row>
    <row r="7" spans="1:11" ht="15.75" thickBot="1" x14ac:dyDescent="0.3">
      <c r="A7" s="5" t="s">
        <v>5</v>
      </c>
      <c r="B7" s="8">
        <v>20</v>
      </c>
      <c r="C7" s="12">
        <f t="shared" si="0"/>
        <v>0.1</v>
      </c>
      <c r="D7" s="6">
        <v>3</v>
      </c>
      <c r="E7" s="7">
        <v>0.1</v>
      </c>
      <c r="F7" s="16">
        <v>0.14000000000000001</v>
      </c>
      <c r="H7" s="25"/>
      <c r="I7" s="26" t="s">
        <v>15</v>
      </c>
      <c r="J7" s="27" t="s">
        <v>18</v>
      </c>
      <c r="K7" s="28">
        <v>1.75</v>
      </c>
    </row>
    <row r="8" spans="1:11" x14ac:dyDescent="0.25">
      <c r="A8" s="7" t="s">
        <v>10</v>
      </c>
      <c r="B8" s="8">
        <f>SUM(B3:B7)</f>
        <v>200</v>
      </c>
      <c r="C8" s="13"/>
    </row>
    <row r="10" spans="1:11" ht="15.75" thickBot="1" x14ac:dyDescent="0.3"/>
    <row r="11" spans="1:11" ht="15.75" thickBot="1" x14ac:dyDescent="0.3">
      <c r="H11" s="29" t="s">
        <v>12</v>
      </c>
      <c r="I11" s="30"/>
      <c r="J11" s="30"/>
      <c r="K11" s="31">
        <f>+Re_portafolio(K3,K7,K6)</f>
        <v>13.750000000000002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Ruesta Chunga</dc:creator>
  <cp:lastModifiedBy>Cristina Ruesta Chunga</cp:lastModifiedBy>
  <dcterms:created xsi:type="dcterms:W3CDTF">2013-08-07T02:37:34Z</dcterms:created>
  <dcterms:modified xsi:type="dcterms:W3CDTF">2013-08-09T04:18:36Z</dcterms:modified>
</cp:coreProperties>
</file>