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Default Extension="jpeg" ContentType="image/jpeg"/>
  <Default Extension="emf" ContentType="image/x-emf"/>
  <Override PartName="/xl/activeX/activeX5.xml" ContentType="application/vnd.ms-office.activeX+xml"/>
  <Override PartName="/xl/activeX/activeX6.xml" ContentType="application/vnd.ms-office.activeX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45" windowWidth="20115" windowHeight="7995" tabRatio="99"/>
  </bookViews>
  <sheets>
    <sheet name="Principal" sheetId="1" r:id="rId1"/>
    <sheet name="Registro" sheetId="4" r:id="rId2"/>
    <sheet name="Resultados" sheetId="5" r:id="rId3"/>
  </sheets>
  <calcPr calcId="125725"/>
</workbook>
</file>

<file path=xl/calcChain.xml><?xml version="1.0" encoding="utf-8"?>
<calcChain xmlns="http://schemas.openxmlformats.org/spreadsheetml/2006/main">
  <c r="B5" i="5"/>
  <c r="J12"/>
  <c r="I12"/>
  <c r="C25" l="1"/>
  <c r="G16"/>
  <c r="C26"/>
  <c r="G14"/>
  <c r="G15"/>
  <c r="D27"/>
  <c r="E27"/>
  <c r="E25"/>
  <c r="E26"/>
  <c r="C27"/>
  <c r="D25"/>
  <c r="D26"/>
  <c r="C9"/>
  <c r="C8"/>
  <c r="C7"/>
  <c r="C16" l="1"/>
  <c r="H16" s="1"/>
  <c r="C15"/>
  <c r="H15" s="1"/>
  <c r="C14"/>
  <c r="H14" s="1"/>
</calcChain>
</file>

<file path=xl/sharedStrings.xml><?xml version="1.0" encoding="utf-8"?>
<sst xmlns="http://schemas.openxmlformats.org/spreadsheetml/2006/main" count="13" uniqueCount="13">
  <si>
    <t>Cuadro de Rentabilidades</t>
  </si>
  <si>
    <t>Cuadro de Resultados</t>
  </si>
  <si>
    <t>E( r )</t>
  </si>
  <si>
    <t xml:space="preserve">Riesgo </t>
  </si>
  <si>
    <t>Bienvenido !</t>
  </si>
  <si>
    <t>Esta nueva aplicación le permitirá valorizar un máximo de 3 acciones de la bolsa.</t>
  </si>
  <si>
    <t>Encontrará una variedad de botones para su uso.</t>
  </si>
  <si>
    <t>Ponderaciones</t>
  </si>
  <si>
    <t>Coef.Correlación de Portafolio Posibles</t>
  </si>
  <si>
    <t>W1</t>
  </si>
  <si>
    <t>W2</t>
  </si>
  <si>
    <t>W3</t>
  </si>
  <si>
    <t>Indicadores de Portafolio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</si>
</sst>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u val="double"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8" fillId="3" borderId="0" xfId="0" applyFont="1" applyFill="1"/>
    <xf numFmtId="0" fontId="10" fillId="3" borderId="0" xfId="0" applyFont="1" applyFill="1"/>
    <xf numFmtId="0" fontId="5" fillId="3" borderId="0" xfId="0" applyFont="1" applyFill="1"/>
    <xf numFmtId="0" fontId="0" fillId="3" borderId="0" xfId="0" applyFill="1"/>
    <xf numFmtId="0" fontId="11" fillId="3" borderId="0" xfId="0" applyFont="1" applyFill="1"/>
    <xf numFmtId="0" fontId="12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1" fillId="3" borderId="0" xfId="1" applyFill="1" applyBorder="1"/>
    <xf numFmtId="2" fontId="1" fillId="3" borderId="0" xfId="1" applyNumberFormat="1" applyFill="1" applyBorder="1" applyAlignment="1">
      <alignment horizontal="center"/>
    </xf>
    <xf numFmtId="10" fontId="1" fillId="3" borderId="0" xfId="1" applyNumberFormat="1" applyFill="1" applyBorder="1" applyAlignment="1">
      <alignment horizontal="center"/>
    </xf>
    <xf numFmtId="0" fontId="9" fillId="3" borderId="0" xfId="0" applyFont="1" applyFill="1" applyBorder="1" applyAlignment="1"/>
    <xf numFmtId="2" fontId="0" fillId="3" borderId="0" xfId="0" applyNumberFormat="1" applyFill="1"/>
    <xf numFmtId="0" fontId="6" fillId="3" borderId="0" xfId="0" applyFont="1" applyFill="1"/>
    <xf numFmtId="0" fontId="6" fillId="3" borderId="0" xfId="0" applyFont="1" applyFill="1" applyBorder="1"/>
    <xf numFmtId="0" fontId="6" fillId="3" borderId="0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13" fillId="2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3" borderId="0" xfId="1" applyFill="1"/>
    <xf numFmtId="0" fontId="2" fillId="3" borderId="0" xfId="1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5" fillId="3" borderId="0" xfId="1" applyFont="1" applyFill="1"/>
    <xf numFmtId="0" fontId="3" fillId="2" borderId="1" xfId="1" applyFont="1" applyFill="1" applyBorder="1" applyAlignment="1">
      <alignment horizontal="center"/>
    </xf>
    <xf numFmtId="0" fontId="7" fillId="3" borderId="1" xfId="1" applyFont="1" applyFill="1" applyBorder="1"/>
    <xf numFmtId="2" fontId="7" fillId="3" borderId="1" xfId="1" applyNumberFormat="1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112565</xdr:colOff>
      <xdr:row>0</xdr:row>
      <xdr:rowOff>120534</xdr:rowOff>
    </xdr:from>
    <xdr:to>
      <xdr:col>5</xdr:col>
      <xdr:colOff>658090</xdr:colOff>
      <xdr:row>18</xdr:row>
      <xdr:rowOff>181840</xdr:rowOff>
    </xdr:to>
    <xdr:pic>
      <xdr:nvPicPr>
        <xdr:cNvPr id="3" name="2 Imagen" descr="Tips-for-Investing-50000-300x19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565" y="120534"/>
          <a:ext cx="4355525" cy="4113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control" Target="../activeX/activeX2.xml"/><Relationship Id="rId1" Type="http://schemas.openxmlformats.org/officeDocument/2006/relationships/vmlDrawing" Target="../drawings/vmlDrawing2.vml"/><Relationship Id="rId6" Type="http://schemas.openxmlformats.org/officeDocument/2006/relationships/control" Target="../activeX/activeX6.xml"/><Relationship Id="rId5" Type="http://schemas.openxmlformats.org/officeDocument/2006/relationships/control" Target="../activeX/activeX5.xml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openxmlformats.org/officeDocument/2006/relationships/control" Target="../activeX/activeX9.xml"/><Relationship Id="rId4" Type="http://schemas.openxmlformats.org/officeDocument/2006/relationships/control" Target="../activeX/activeX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52"/>
  <sheetViews>
    <sheetView tabSelected="1" zoomScaleNormal="100" workbookViewId="0">
      <selection activeCell="K14" sqref="K14"/>
    </sheetView>
  </sheetViews>
  <sheetFormatPr baseColWidth="10" defaultRowHeight="15"/>
  <cols>
    <col min="1" max="16384" width="11.42578125" style="4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1:14" ht="21">
      <c r="A3" s="1"/>
      <c r="B3" s="1"/>
      <c r="C3" s="1"/>
      <c r="D3" s="2"/>
      <c r="E3" s="5"/>
      <c r="F3" s="5"/>
      <c r="G3" s="5" t="s">
        <v>4</v>
      </c>
      <c r="H3" s="5"/>
      <c r="I3" s="5"/>
      <c r="J3" s="5"/>
      <c r="K3" s="6"/>
      <c r="L3" s="6"/>
      <c r="M3" s="6"/>
      <c r="N3" s="6"/>
    </row>
    <row r="4" spans="1:14" ht="21">
      <c r="A4" s="1"/>
      <c r="B4" s="1"/>
      <c r="C4" s="1"/>
      <c r="D4" s="2"/>
      <c r="E4" s="5"/>
      <c r="F4" s="5"/>
      <c r="G4" s="5"/>
      <c r="H4" s="5"/>
      <c r="I4" s="5"/>
      <c r="J4" s="5"/>
      <c r="K4" s="6"/>
      <c r="L4" s="6"/>
      <c r="M4" s="6"/>
      <c r="N4" s="6"/>
    </row>
    <row r="5" spans="1:14" ht="21">
      <c r="A5" s="1"/>
      <c r="B5" s="1"/>
      <c r="C5" s="1"/>
      <c r="D5" s="2"/>
      <c r="E5" s="5"/>
      <c r="F5" s="5"/>
      <c r="G5" s="5" t="s">
        <v>5</v>
      </c>
      <c r="H5" s="5"/>
      <c r="I5" s="5"/>
      <c r="J5" s="5"/>
      <c r="K5" s="6"/>
      <c r="L5" s="6"/>
      <c r="M5" s="6"/>
      <c r="N5" s="6"/>
    </row>
    <row r="6" spans="1:14" ht="21">
      <c r="A6" s="1"/>
      <c r="B6" s="1"/>
      <c r="C6" s="1"/>
      <c r="D6" s="2"/>
      <c r="E6" s="5"/>
      <c r="F6" s="5"/>
      <c r="G6" s="5" t="s">
        <v>6</v>
      </c>
      <c r="H6" s="5"/>
      <c r="I6" s="5"/>
      <c r="J6" s="5"/>
      <c r="K6" s="6"/>
      <c r="L6" s="6"/>
      <c r="M6" s="6"/>
      <c r="N6" s="6"/>
    </row>
    <row r="7" spans="1:14" ht="21">
      <c r="A7" s="1"/>
      <c r="B7" s="1"/>
      <c r="C7" s="1"/>
      <c r="D7" s="2"/>
      <c r="E7" s="5"/>
      <c r="F7" s="5"/>
      <c r="G7" s="5"/>
      <c r="H7" s="5"/>
      <c r="I7" s="6"/>
      <c r="J7" s="6"/>
      <c r="K7" s="6"/>
      <c r="L7" s="6"/>
      <c r="M7" s="6"/>
      <c r="N7" s="6"/>
    </row>
    <row r="8" spans="1:14" ht="21">
      <c r="A8" s="1"/>
      <c r="B8" s="1"/>
      <c r="C8" s="1"/>
      <c r="D8" s="2"/>
      <c r="E8" s="5"/>
      <c r="F8" s="5"/>
      <c r="G8" s="5"/>
      <c r="H8" s="5"/>
      <c r="I8" s="6"/>
      <c r="J8" s="6"/>
      <c r="K8" s="6"/>
      <c r="L8" s="6"/>
      <c r="M8" s="6"/>
      <c r="N8" s="6"/>
    </row>
    <row r="9" spans="1:14" ht="21">
      <c r="A9" s="1"/>
      <c r="B9" s="1"/>
      <c r="C9" s="1"/>
      <c r="D9" s="2"/>
      <c r="E9" s="5"/>
      <c r="F9" s="5"/>
      <c r="G9" s="5"/>
      <c r="H9" s="5"/>
      <c r="I9" s="6"/>
      <c r="J9" s="6"/>
      <c r="K9" s="6"/>
      <c r="L9" s="6"/>
      <c r="M9" s="6"/>
      <c r="N9" s="6"/>
    </row>
    <row r="10" spans="1:14" ht="21">
      <c r="A10" s="1"/>
      <c r="B10" s="1"/>
      <c r="C10" s="1"/>
      <c r="D10" s="2"/>
      <c r="E10" s="5"/>
      <c r="F10" s="5"/>
      <c r="G10" s="5"/>
      <c r="H10" s="5"/>
      <c r="I10" s="6"/>
      <c r="J10" s="6"/>
      <c r="K10" s="6"/>
      <c r="L10" s="6"/>
      <c r="M10" s="6"/>
      <c r="N10" s="6"/>
    </row>
    <row r="11" spans="1:14">
      <c r="A11" s="1"/>
      <c r="B11" s="1"/>
      <c r="C11" s="1"/>
      <c r="D11" s="1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"/>
      <c r="B12" s="1"/>
      <c r="C12" s="1"/>
      <c r="D12" s="1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"/>
      <c r="B13" s="1"/>
      <c r="C13" s="1"/>
      <c r="D13" s="1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pageMargins left="0.7" right="0.7" top="0.75" bottom="0.75" header="0.3" footer="0.3"/>
  <pageSetup orientation="portrait" horizontalDpi="4294967293" verticalDpi="0" r:id="rId1"/>
  <drawing r:id="rId2"/>
  <legacyDrawing r:id="rId3"/>
  <controls>
    <control shapeId="2049" r:id="rId4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B1:G19"/>
  <sheetViews>
    <sheetView topLeftCell="A4" zoomScale="130" zoomScaleNormal="130" workbookViewId="0">
      <selection activeCell="B6" sqref="B6"/>
    </sheetView>
  </sheetViews>
  <sheetFormatPr baseColWidth="10" defaultRowHeight="15"/>
  <cols>
    <col min="1" max="1" width="11.42578125" style="4"/>
    <col min="2" max="2" width="15.5703125" style="4" customWidth="1"/>
    <col min="3" max="3" width="19.5703125" style="4" customWidth="1"/>
    <col min="4" max="4" width="28.42578125" style="4" customWidth="1"/>
    <col min="5" max="5" width="29.42578125" style="4" customWidth="1"/>
    <col min="6" max="6" width="28.5703125" style="4" customWidth="1"/>
    <col min="7" max="16384" width="11.42578125" style="4"/>
  </cols>
  <sheetData>
    <row r="1" spans="2:7" ht="15.75" thickTop="1">
      <c r="B1" s="25" t="s">
        <v>0</v>
      </c>
      <c r="C1" s="26"/>
      <c r="D1" s="26"/>
      <c r="E1" s="26"/>
      <c r="F1" s="27"/>
    </row>
    <row r="2" spans="2:7" ht="15" customHeight="1">
      <c r="B2" s="28"/>
      <c r="C2" s="7"/>
      <c r="D2" s="7"/>
      <c r="E2" s="7"/>
      <c r="F2" s="29"/>
    </row>
    <row r="3" spans="2:7" ht="15" customHeight="1" thickBot="1">
      <c r="B3" s="30"/>
      <c r="C3" s="31"/>
      <c r="D3" s="31"/>
      <c r="E3" s="31"/>
      <c r="F3" s="32"/>
    </row>
    <row r="4" spans="2:7" ht="15.75" thickTop="1"/>
    <row r="5" spans="2:7" ht="15.75" thickBot="1">
      <c r="B5" s="33">
        <v>2</v>
      </c>
      <c r="C5" s="23"/>
      <c r="D5" s="24"/>
      <c r="E5" s="24"/>
      <c r="F5" s="24"/>
    </row>
    <row r="6" spans="2:7" ht="15.75" thickBot="1">
      <c r="B6" s="34"/>
      <c r="C6" s="34"/>
      <c r="D6" s="34"/>
      <c r="E6" s="34"/>
      <c r="F6" s="34"/>
    </row>
    <row r="7" spans="2:7" ht="15.75" thickBot="1">
      <c r="B7" s="35"/>
      <c r="C7" s="36"/>
      <c r="D7" s="37"/>
      <c r="E7" s="37"/>
      <c r="F7" s="37"/>
      <c r="G7" s="1"/>
    </row>
    <row r="8" spans="2:7" ht="15.75" thickBot="1">
      <c r="B8" s="35"/>
      <c r="C8" s="36"/>
      <c r="D8" s="37"/>
      <c r="E8" s="37"/>
      <c r="F8" s="37"/>
    </row>
    <row r="9" spans="2:7" ht="15.75" thickBot="1">
      <c r="B9" s="35"/>
      <c r="C9" s="36"/>
      <c r="D9" s="37"/>
      <c r="E9" s="37"/>
      <c r="F9" s="37"/>
    </row>
    <row r="10" spans="2:7">
      <c r="B10" s="14"/>
      <c r="C10" s="14"/>
      <c r="D10" s="14"/>
      <c r="E10" s="14"/>
      <c r="F10" s="14"/>
    </row>
    <row r="11" spans="2:7">
      <c r="B11" s="14"/>
      <c r="C11" s="14"/>
      <c r="D11" s="14"/>
      <c r="E11" s="14"/>
      <c r="F11" s="14"/>
    </row>
    <row r="12" spans="2:7">
      <c r="B12" s="14"/>
      <c r="C12" s="14"/>
      <c r="D12" s="14"/>
      <c r="E12" s="14"/>
      <c r="F12" s="14"/>
    </row>
    <row r="13" spans="2:7">
      <c r="B13" s="14"/>
      <c r="C13" s="14"/>
      <c r="D13" s="14"/>
      <c r="E13" s="14"/>
      <c r="F13" s="14"/>
    </row>
    <row r="14" spans="2:7">
      <c r="B14" s="14"/>
      <c r="C14" s="14"/>
      <c r="D14" s="14"/>
      <c r="E14" s="14"/>
      <c r="F14" s="14"/>
    </row>
    <row r="15" spans="2:7">
      <c r="B15" s="14"/>
      <c r="C15" s="14"/>
      <c r="D15" s="14"/>
      <c r="E15" s="14"/>
      <c r="F15" s="14"/>
    </row>
    <row r="16" spans="2:7">
      <c r="B16" s="14"/>
      <c r="C16" s="14"/>
      <c r="D16" s="14"/>
      <c r="E16" s="14"/>
      <c r="F16" s="14"/>
    </row>
    <row r="17" spans="2:6">
      <c r="B17" s="14"/>
      <c r="C17" s="14"/>
      <c r="D17" s="14"/>
      <c r="E17" s="14"/>
      <c r="F17" s="14"/>
    </row>
    <row r="18" spans="2:6">
      <c r="B18" s="14"/>
      <c r="C18" s="14"/>
      <c r="D18" s="14"/>
      <c r="E18" s="14"/>
      <c r="F18" s="14"/>
    </row>
    <row r="19" spans="2:6">
      <c r="B19" s="14"/>
      <c r="C19" s="14"/>
      <c r="D19" s="14"/>
      <c r="E19" s="14"/>
      <c r="F19" s="14"/>
    </row>
  </sheetData>
  <mergeCells count="2">
    <mergeCell ref="B1:F3"/>
    <mergeCell ref="D5:F5"/>
  </mergeCells>
  <pageMargins left="0.7" right="0.7" top="0.75" bottom="0.75" header="0.3" footer="0.3"/>
  <legacyDrawing r:id="rId1"/>
  <controls>
    <control shapeId="4097" r:id="rId2" name="CommandButton1"/>
    <control shapeId="4098" r:id="rId3" name="CommandButton2"/>
    <control shapeId="4099" r:id="rId4" name="CommandButton3"/>
    <control shapeId="4101" r:id="rId5" name="CommandButton4"/>
    <control shapeId="4103" r:id="rId6" name="CommandButton5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/>
  <dimension ref="A1:J32"/>
  <sheetViews>
    <sheetView topLeftCell="B4" zoomScale="110" zoomScaleNormal="110" workbookViewId="0">
      <selection activeCell="I14" sqref="I14:J16"/>
    </sheetView>
  </sheetViews>
  <sheetFormatPr baseColWidth="10" defaultRowHeight="15"/>
  <cols>
    <col min="1" max="1" width="11.42578125" style="4"/>
    <col min="2" max="2" width="4.5703125" style="4" customWidth="1"/>
    <col min="3" max="3" width="53.7109375" style="4" customWidth="1"/>
    <col min="4" max="4" width="15.42578125" style="4" customWidth="1"/>
    <col min="5" max="5" width="17.28515625" style="4" customWidth="1"/>
    <col min="6" max="6" width="5" style="4" customWidth="1"/>
    <col min="7" max="7" width="11.42578125" style="4" hidden="1" customWidth="1"/>
    <col min="8" max="8" width="46.85546875" style="4" customWidth="1"/>
    <col min="9" max="16384" width="11.42578125" style="4"/>
  </cols>
  <sheetData>
    <row r="1" spans="1:10">
      <c r="A1" s="8"/>
      <c r="B1" s="8"/>
      <c r="C1" s="8"/>
      <c r="D1" s="8"/>
      <c r="E1" s="8"/>
      <c r="F1" s="8"/>
      <c r="G1" s="8"/>
      <c r="H1" s="8"/>
    </row>
    <row r="2" spans="1:10">
      <c r="A2" s="8"/>
      <c r="B2" s="8"/>
      <c r="C2" s="8"/>
      <c r="D2" s="8"/>
      <c r="E2" s="8"/>
      <c r="F2" s="8"/>
      <c r="G2" s="8"/>
      <c r="H2" s="8"/>
    </row>
    <row r="3" spans="1:10">
      <c r="A3" s="8"/>
      <c r="B3" s="8"/>
      <c r="C3" s="8"/>
      <c r="D3" s="8"/>
      <c r="E3" s="8"/>
      <c r="F3" s="8"/>
      <c r="G3" s="8"/>
      <c r="H3" s="8"/>
    </row>
    <row r="4" spans="1:10" ht="15.75" thickBot="1">
      <c r="A4" s="8"/>
      <c r="B4" s="9"/>
      <c r="C4" s="10"/>
      <c r="D4" s="11"/>
      <c r="E4" s="11"/>
      <c r="F4" s="8"/>
      <c r="G4" s="8"/>
      <c r="H4" s="8"/>
    </row>
    <row r="5" spans="1:10" ht="19.5" thickBot="1">
      <c r="A5" s="8"/>
      <c r="B5" s="8">
        <f>(B1048573*XFA1048574)+(B1048574*XFA1048575)</f>
        <v>0</v>
      </c>
      <c r="C5" s="17" t="s">
        <v>1</v>
      </c>
      <c r="D5" s="17"/>
      <c r="E5" s="17"/>
      <c r="F5" s="12"/>
      <c r="G5" s="12"/>
      <c r="H5" s="17" t="s">
        <v>7</v>
      </c>
      <c r="I5" s="17"/>
    </row>
    <row r="6" spans="1:10" ht="16.5" thickBot="1">
      <c r="A6" s="8"/>
      <c r="B6" s="8"/>
      <c r="C6" s="18"/>
      <c r="D6" s="22" t="s">
        <v>2</v>
      </c>
      <c r="E6" s="22" t="s">
        <v>3</v>
      </c>
      <c r="H6" s="18" t="s">
        <v>9</v>
      </c>
      <c r="I6" s="18"/>
    </row>
    <row r="7" spans="1:10" ht="15.75" thickBot="1">
      <c r="A7" s="8"/>
      <c r="B7" s="8"/>
      <c r="C7" s="18">
        <f>Registro!D6</f>
        <v>0</v>
      </c>
      <c r="D7" s="18"/>
      <c r="E7" s="18"/>
      <c r="H7" s="18" t="s">
        <v>10</v>
      </c>
      <c r="I7" s="18"/>
    </row>
    <row r="8" spans="1:10" ht="15.75" thickBot="1">
      <c r="C8" s="18">
        <f>Registro!E6</f>
        <v>0</v>
      </c>
      <c r="D8" s="18"/>
      <c r="E8" s="18"/>
      <c r="H8" s="18" t="s">
        <v>11</v>
      </c>
      <c r="I8" s="18"/>
    </row>
    <row r="9" spans="1:10" ht="15.75" thickBot="1">
      <c r="C9" s="18">
        <f>Registro!F6</f>
        <v>0</v>
      </c>
      <c r="D9" s="18"/>
      <c r="E9" s="18"/>
    </row>
    <row r="10" spans="1:10">
      <c r="C10" s="14"/>
      <c r="D10" s="14"/>
      <c r="E10" s="14"/>
    </row>
    <row r="11" spans="1:10" ht="15.75" thickBot="1">
      <c r="F11" s="13"/>
    </row>
    <row r="12" spans="1:10" ht="15.75" thickBot="1">
      <c r="F12" s="14"/>
      <c r="H12" s="38" t="s">
        <v>12</v>
      </c>
      <c r="I12" s="38" t="str">
        <f>D6</f>
        <v>E( r )</v>
      </c>
      <c r="J12" s="38" t="str">
        <f>E6</f>
        <v xml:space="preserve">Riesgo </v>
      </c>
    </row>
    <row r="13" spans="1:10" ht="21.75" thickBot="1">
      <c r="B13" s="14"/>
      <c r="C13" s="19" t="s">
        <v>8</v>
      </c>
      <c r="D13" s="19"/>
      <c r="E13" s="19"/>
      <c r="F13" s="15"/>
      <c r="H13" s="39"/>
      <c r="I13" s="39"/>
      <c r="J13" s="39"/>
    </row>
    <row r="14" spans="1:10" ht="15.75" thickBot="1">
      <c r="B14" s="16"/>
      <c r="C14" s="20" t="str">
        <f>C7&amp;"-"&amp;C8</f>
        <v>0-0</v>
      </c>
      <c r="D14" s="21"/>
      <c r="E14" s="21"/>
      <c r="F14" s="14"/>
      <c r="G14" s="4">
        <f>(Registro!C7)*(Registro!D7-Resultados!$D$7)*(Registro!E7-Resultados!$D$8)</f>
        <v>0</v>
      </c>
      <c r="H14" s="18" t="str">
        <f>C14</f>
        <v>0-0</v>
      </c>
      <c r="I14" s="18"/>
      <c r="J14" s="18"/>
    </row>
    <row r="15" spans="1:10" ht="15.75" thickBot="1">
      <c r="B15" s="15"/>
      <c r="C15" s="20" t="str">
        <f>C8&amp;"-"&amp;C9</f>
        <v>0-0</v>
      </c>
      <c r="D15" s="21"/>
      <c r="E15" s="21"/>
      <c r="F15" s="14"/>
      <c r="G15" s="4">
        <f>(Registro!C8)*(Registro!D8-Resultados!$D$7)*(Registro!E8-Resultados!$D$8)</f>
        <v>0</v>
      </c>
      <c r="H15" s="18" t="str">
        <f t="shared" ref="H15:H16" si="0">C15</f>
        <v>0-0</v>
      </c>
      <c r="I15" s="18"/>
      <c r="J15" s="18"/>
    </row>
    <row r="16" spans="1:10" ht="15.75" thickBot="1">
      <c r="B16" s="15"/>
      <c r="C16" s="20" t="str">
        <f>C7&amp;"-"&amp;C9</f>
        <v>0-0</v>
      </c>
      <c r="D16" s="21"/>
      <c r="E16" s="21"/>
      <c r="F16" s="14"/>
      <c r="G16" s="4">
        <f>(Registro!C9)*(Registro!D9-Resultados!$D$7)*(Registro!E9-Resultados!$D$8)</f>
        <v>0</v>
      </c>
      <c r="H16" s="18" t="str">
        <f t="shared" si="0"/>
        <v>0-0</v>
      </c>
      <c r="I16" s="18"/>
      <c r="J16" s="18"/>
    </row>
    <row r="17" spans="2:10">
      <c r="B17" s="8"/>
      <c r="C17" s="8"/>
      <c r="D17" s="8"/>
      <c r="E17" s="8"/>
      <c r="F17" s="14"/>
      <c r="J17" s="14"/>
    </row>
    <row r="18" spans="2:10">
      <c r="F18" s="14"/>
      <c r="G18" s="14"/>
      <c r="H18" s="14"/>
      <c r="I18" s="14"/>
      <c r="J18" s="14"/>
    </row>
    <row r="19" spans="2:10">
      <c r="F19" s="14"/>
      <c r="G19" s="14"/>
      <c r="H19" s="14"/>
      <c r="I19" s="14"/>
      <c r="J19" s="14"/>
    </row>
    <row r="23" spans="2:10">
      <c r="C23" s="14"/>
      <c r="D23" s="14"/>
      <c r="E23" s="14"/>
    </row>
    <row r="24" spans="2:10">
      <c r="C24" s="14"/>
      <c r="D24" s="14"/>
      <c r="E24" s="14"/>
      <c r="F24" s="14"/>
      <c r="G24" s="14"/>
      <c r="H24" s="14"/>
    </row>
    <row r="25" spans="2:10">
      <c r="C25" s="1">
        <f>(Registro!C7)*(Registro!D7-Resultados!$D$7)*(Registro!E7-Resultados!$D$8)</f>
        <v>0</v>
      </c>
      <c r="D25" s="1">
        <f>(Registro!C7)*(Registro!D7-Resultados!$D$7)*(Registro!F7-Resultados!$D$9)</f>
        <v>0</v>
      </c>
      <c r="E25" s="1">
        <f>(Registro!C7)*(Registro!E7-Resultados!$D$8)*(Registro!F7-Resultados!$D$9)</f>
        <v>0</v>
      </c>
      <c r="F25" s="1"/>
      <c r="G25" s="1"/>
      <c r="H25" s="1"/>
    </row>
    <row r="26" spans="2:10">
      <c r="C26" s="1">
        <f>(Registro!C8)*(Registro!D8-Resultados!$D$7)*(Registro!E8-Resultados!$D$8)</f>
        <v>0</v>
      </c>
      <c r="D26" s="1">
        <f>(Registro!C8)*(Registro!D8-Resultados!$D$7)*(Registro!F8-Resultados!$D$9)</f>
        <v>0</v>
      </c>
      <c r="E26" s="1">
        <f>(Registro!C8)*(Registro!E8-Resultados!$D$8)*(Registro!F8-Resultados!$D$9)</f>
        <v>0</v>
      </c>
      <c r="F26" s="1"/>
      <c r="G26" s="1"/>
      <c r="H26" s="1"/>
    </row>
    <row r="27" spans="2:10">
      <c r="C27" s="1">
        <f>(Registro!C9)*(Registro!D9-Resultados!$D$7)*(Registro!E9-Resultados!$D$8)</f>
        <v>0</v>
      </c>
      <c r="D27" s="1">
        <f>(Registro!C9)*(Registro!D9-Resultados!$D$7)*(Registro!F9-Resultados!$D$9)</f>
        <v>0</v>
      </c>
      <c r="E27" s="1">
        <f>(Registro!C9)*(Registro!E9-Resultados!$D$8)*(Registro!F9-Resultados!$D$9)</f>
        <v>0</v>
      </c>
      <c r="F27" s="1"/>
      <c r="G27" s="1"/>
      <c r="H27" s="1"/>
    </row>
    <row r="28" spans="2:10">
      <c r="C28" s="14"/>
      <c r="D28" s="14"/>
      <c r="E28" s="14"/>
      <c r="F28" s="14"/>
      <c r="G28" s="14"/>
      <c r="H28" s="14"/>
    </row>
    <row r="29" spans="2:10">
      <c r="C29" s="14"/>
      <c r="D29" s="14"/>
      <c r="E29" s="14"/>
      <c r="F29" s="14"/>
      <c r="G29" s="14"/>
      <c r="H29" s="14"/>
    </row>
    <row r="30" spans="2:10">
      <c r="C30" s="14"/>
      <c r="D30" s="14"/>
      <c r="E30" s="14"/>
      <c r="F30" s="14"/>
      <c r="G30" s="14"/>
      <c r="H30" s="14"/>
    </row>
    <row r="31" spans="2:10">
      <c r="C31" s="14"/>
      <c r="D31" s="14"/>
      <c r="E31" s="14"/>
      <c r="F31" s="14"/>
      <c r="G31" s="14"/>
      <c r="H31" s="14"/>
    </row>
    <row r="32" spans="2:10">
      <c r="C32" s="14"/>
      <c r="D32" s="14"/>
      <c r="E32" s="14"/>
      <c r="F32" s="14"/>
      <c r="G32" s="14"/>
      <c r="H32" s="14"/>
    </row>
  </sheetData>
  <mergeCells count="9">
    <mergeCell ref="J12:J13"/>
    <mergeCell ref="H5:I5"/>
    <mergeCell ref="D16:E16"/>
    <mergeCell ref="C13:E13"/>
    <mergeCell ref="C5:E5"/>
    <mergeCell ref="D14:E14"/>
    <mergeCell ref="D15:E15"/>
    <mergeCell ref="H12:H13"/>
    <mergeCell ref="I12:I13"/>
  </mergeCells>
  <pageMargins left="0.7" right="0.7" top="0.75" bottom="0.75" header="0.3" footer="0.3"/>
  <pageSetup orientation="portrait" horizontalDpi="4294967293" verticalDpi="0" r:id="rId1"/>
  <legacyDrawing r:id="rId2"/>
  <controls>
    <control shapeId="5123" r:id="rId3" name="CommandButton2"/>
    <control shapeId="5121" r:id="rId4" name="CommandButton1"/>
    <control shapeId="5125" r:id="rId5" name="CommandButton3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</vt:lpstr>
      <vt:lpstr>Registro</vt:lpstr>
      <vt:lpstr>Resultados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Alejo</dc:creator>
  <cp:lastModifiedBy>Alejo</cp:lastModifiedBy>
  <dcterms:created xsi:type="dcterms:W3CDTF">2012-12-08T04:20:18Z</dcterms:created>
  <dcterms:modified xsi:type="dcterms:W3CDTF">2012-12-10T03:34:16Z</dcterms:modified>
</cp:coreProperties>
</file>